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70" windowHeight="9060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<sst xmlns="http://schemas.openxmlformats.org/spreadsheetml/2006/main" count="2061" uniqueCount="773">
  <si>
    <t>Posn</t>
  </si>
  <si>
    <t>EntrantNo</t>
  </si>
  <si>
    <t>FirstName</t>
  </si>
  <si>
    <t>LastName</t>
  </si>
  <si>
    <t>TeamName</t>
  </si>
  <si>
    <t>Cat</t>
  </si>
  <si>
    <t>FinishTime</t>
  </si>
  <si>
    <t>ChipTime</t>
  </si>
  <si>
    <t>Perf</t>
  </si>
  <si>
    <t>Ian</t>
  </si>
  <si>
    <t>McBride</t>
  </si>
  <si>
    <t>Royton Road Runners</t>
  </si>
  <si>
    <t>M</t>
  </si>
  <si>
    <t>Carl</t>
  </si>
  <si>
    <t>Moulton</t>
  </si>
  <si>
    <t>Boalloy RC</t>
  </si>
  <si>
    <t>Stuart</t>
  </si>
  <si>
    <t>Doyle</t>
  </si>
  <si>
    <t>Vale Royal AC</t>
  </si>
  <si>
    <t>M40</t>
  </si>
  <si>
    <t>Damian</t>
  </si>
  <si>
    <t>Nicholls</t>
  </si>
  <si>
    <t>Wilmslow RC</t>
  </si>
  <si>
    <t>Rob</t>
  </si>
  <si>
    <t>Downs</t>
  </si>
  <si>
    <t>M45</t>
  </si>
  <si>
    <t>James</t>
  </si>
  <si>
    <t>Noakes</t>
  </si>
  <si>
    <t>Macclesfield Harriers</t>
  </si>
  <si>
    <t>Julian</t>
  </si>
  <si>
    <t>Goodwin</t>
  </si>
  <si>
    <t>Ed</t>
  </si>
  <si>
    <t>Fazakerley</t>
  </si>
  <si>
    <t>Manchester Harriers &amp; AC</t>
  </si>
  <si>
    <t>Matthew</t>
  </si>
  <si>
    <t>Woodman</t>
  </si>
  <si>
    <t>Stafford Harriers</t>
  </si>
  <si>
    <t>Steven</t>
  </si>
  <si>
    <t>Townley</t>
  </si>
  <si>
    <t>Sale Harriers</t>
  </si>
  <si>
    <t>David</t>
  </si>
  <si>
    <t>Betteley</t>
  </si>
  <si>
    <t>South Cheshire Harriers</t>
  </si>
  <si>
    <t>Pete</t>
  </si>
  <si>
    <t>Mallison</t>
  </si>
  <si>
    <t>Matt</t>
  </si>
  <si>
    <t>Holt</t>
  </si>
  <si>
    <t>East Cheshire Harriers</t>
  </si>
  <si>
    <t>Diane</t>
  </si>
  <si>
    <t>McVey</t>
  </si>
  <si>
    <t>F35</t>
  </si>
  <si>
    <t>Andrew</t>
  </si>
  <si>
    <t>Whittingham</t>
  </si>
  <si>
    <t>Scott</t>
  </si>
  <si>
    <t>Minshall</t>
  </si>
  <si>
    <t>Trentham RC</t>
  </si>
  <si>
    <t>Graham</t>
  </si>
  <si>
    <t>Macneil</t>
  </si>
  <si>
    <t>M50</t>
  </si>
  <si>
    <t>Dave</t>
  </si>
  <si>
    <t>Peart</t>
  </si>
  <si>
    <t>Chris</t>
  </si>
  <si>
    <t>Bentley</t>
  </si>
  <si>
    <t>Steve</t>
  </si>
  <si>
    <t>Vaughan</t>
  </si>
  <si>
    <t>Jim</t>
  </si>
  <si>
    <t>Pendrill</t>
  </si>
  <si>
    <t>Scott James</t>
  </si>
  <si>
    <t>Wilson</t>
  </si>
  <si>
    <t>Mayers</t>
  </si>
  <si>
    <t>Phil</t>
  </si>
  <si>
    <t>Huntington</t>
  </si>
  <si>
    <t>Manchester Triathlon Club</t>
  </si>
  <si>
    <t>Pickstock</t>
  </si>
  <si>
    <t>Simpson</t>
  </si>
  <si>
    <t>Mark</t>
  </si>
  <si>
    <t>Summerville</t>
  </si>
  <si>
    <t>Swinton RC</t>
  </si>
  <si>
    <t>Tom</t>
  </si>
  <si>
    <t>McGaff</t>
  </si>
  <si>
    <t>M55</t>
  </si>
  <si>
    <t>Bryn</t>
  </si>
  <si>
    <t>Holmes</t>
  </si>
  <si>
    <t>Barry</t>
  </si>
  <si>
    <t>Archbold</t>
  </si>
  <si>
    <t>Paul</t>
  </si>
  <si>
    <t>Swan</t>
  </si>
  <si>
    <t>Hillingdon AC</t>
  </si>
  <si>
    <t>Owen</t>
  </si>
  <si>
    <t>Flage</t>
  </si>
  <si>
    <t>Oldham and Royton Harriers</t>
  </si>
  <si>
    <t>Daniel</t>
  </si>
  <si>
    <t>Williams</t>
  </si>
  <si>
    <t>Fisher</t>
  </si>
  <si>
    <t>Nicholas</t>
  </si>
  <si>
    <t>Hackett</t>
  </si>
  <si>
    <t>O'Neill</t>
  </si>
  <si>
    <t>Peter</t>
  </si>
  <si>
    <t>Dutton</t>
  </si>
  <si>
    <t>Marsden</t>
  </si>
  <si>
    <t>Cawley</t>
  </si>
  <si>
    <t>Robert</t>
  </si>
  <si>
    <t>Hasler</t>
  </si>
  <si>
    <t>Brough</t>
  </si>
  <si>
    <t>Sharon</t>
  </si>
  <si>
    <t>Johnstone</t>
  </si>
  <si>
    <t>F40</t>
  </si>
  <si>
    <t>Allan</t>
  </si>
  <si>
    <t>McCormick</t>
  </si>
  <si>
    <t>Gemma</t>
  </si>
  <si>
    <t>Barnett</t>
  </si>
  <si>
    <t>F</t>
  </si>
  <si>
    <t>John</t>
  </si>
  <si>
    <t>Todd</t>
  </si>
  <si>
    <t>Whitchurch Whippets</t>
  </si>
  <si>
    <t>Burslem</t>
  </si>
  <si>
    <t>Brown</t>
  </si>
  <si>
    <t>Congleton Harriers</t>
  </si>
  <si>
    <t>Kristy</t>
  </si>
  <si>
    <t>Readman</t>
  </si>
  <si>
    <t>Kemp</t>
  </si>
  <si>
    <t>Simon</t>
  </si>
  <si>
    <t>Merrick</t>
  </si>
  <si>
    <t>Plant</t>
  </si>
  <si>
    <t>Craig</t>
  </si>
  <si>
    <t>Taylor</t>
  </si>
  <si>
    <t>Tyler</t>
  </si>
  <si>
    <t>Kenny</t>
  </si>
  <si>
    <t>House</t>
  </si>
  <si>
    <t>McManniman</t>
  </si>
  <si>
    <t>Liverpool RC</t>
  </si>
  <si>
    <t>Mike</t>
  </si>
  <si>
    <t>Hill</t>
  </si>
  <si>
    <t>Miles</t>
  </si>
  <si>
    <t>Morris</t>
  </si>
  <si>
    <t>Francesco</t>
  </si>
  <si>
    <t>Caci</t>
  </si>
  <si>
    <t>Michelin AC</t>
  </si>
  <si>
    <t>Phillips</t>
  </si>
  <si>
    <t>Basnett</t>
  </si>
  <si>
    <t>Mow Cop Runners</t>
  </si>
  <si>
    <t>Newcastle (Staffs) AC</t>
  </si>
  <si>
    <t>Adam</t>
  </si>
  <si>
    <t>Cooper</t>
  </si>
  <si>
    <t>Belle Vue Racers</t>
  </si>
  <si>
    <t>Lee</t>
  </si>
  <si>
    <t>Smith</t>
  </si>
  <si>
    <t>Burke</t>
  </si>
  <si>
    <t>Wood</t>
  </si>
  <si>
    <t>Oak Park RC</t>
  </si>
  <si>
    <t>Hanaghan</t>
  </si>
  <si>
    <t>Corbett</t>
  </si>
  <si>
    <t>M65</t>
  </si>
  <si>
    <t>Mick</t>
  </si>
  <si>
    <t>Haire</t>
  </si>
  <si>
    <t>Stephanie</t>
  </si>
  <si>
    <t>Brookes</t>
  </si>
  <si>
    <t>Joseph</t>
  </si>
  <si>
    <t>Edwards</t>
  </si>
  <si>
    <t>Janine</t>
  </si>
  <si>
    <t>Ellis</t>
  </si>
  <si>
    <t>McGonagle</t>
  </si>
  <si>
    <t>Stockport Harriers</t>
  </si>
  <si>
    <t>Ben</t>
  </si>
  <si>
    <t>Bewley</t>
  </si>
  <si>
    <t>Garnett</t>
  </si>
  <si>
    <t>Talbot</t>
  </si>
  <si>
    <t>Dominic</t>
  </si>
  <si>
    <t>Beresford</t>
  </si>
  <si>
    <t>Heanor RC</t>
  </si>
  <si>
    <t>Janson</t>
  </si>
  <si>
    <t>Heath</t>
  </si>
  <si>
    <t>Jon</t>
  </si>
  <si>
    <t>Bowman</t>
  </si>
  <si>
    <t>Sean</t>
  </si>
  <si>
    <t>Greeves</t>
  </si>
  <si>
    <t>Biddulph Running Club</t>
  </si>
  <si>
    <t>Valentine</t>
  </si>
  <si>
    <t>Richard</t>
  </si>
  <si>
    <t>Collitt</t>
  </si>
  <si>
    <t>Andy</t>
  </si>
  <si>
    <t>Christley</t>
  </si>
  <si>
    <t>Naylor</t>
  </si>
  <si>
    <t>Michael</t>
  </si>
  <si>
    <t>Slater</t>
  </si>
  <si>
    <t>Alison</t>
  </si>
  <si>
    <t>Sedman</t>
  </si>
  <si>
    <t>F45</t>
  </si>
  <si>
    <t>Shane</t>
  </si>
  <si>
    <t>Reading</t>
  </si>
  <si>
    <t>Bernard</t>
  </si>
  <si>
    <t>Cassidy</t>
  </si>
  <si>
    <t>Sam</t>
  </si>
  <si>
    <t>Rosillo</t>
  </si>
  <si>
    <t>Zikmanis</t>
  </si>
  <si>
    <t>Nick</t>
  </si>
  <si>
    <t>Dunning</t>
  </si>
  <si>
    <t>Upton</t>
  </si>
  <si>
    <t>Norris</t>
  </si>
  <si>
    <t>Russell</t>
  </si>
  <si>
    <t>Cheadle RC</t>
  </si>
  <si>
    <t>Bryan</t>
  </si>
  <si>
    <t>Casey</t>
  </si>
  <si>
    <t>Wayne</t>
  </si>
  <si>
    <t>Swinson</t>
  </si>
  <si>
    <t>Nigel</t>
  </si>
  <si>
    <t>Baskerville</t>
  </si>
  <si>
    <t>Smallwood</t>
  </si>
  <si>
    <t>Jacob</t>
  </si>
  <si>
    <t>Daly</t>
  </si>
  <si>
    <t>NSRRA</t>
  </si>
  <si>
    <t>Jones</t>
  </si>
  <si>
    <t>Jackson</t>
  </si>
  <si>
    <t>Terry</t>
  </si>
  <si>
    <t>Barker</t>
  </si>
  <si>
    <t>Ryan</t>
  </si>
  <si>
    <t>Ray</t>
  </si>
  <si>
    <t>O'Keefe</t>
  </si>
  <si>
    <t>Martin</t>
  </si>
  <si>
    <t>Lea</t>
  </si>
  <si>
    <t>Matlock AC</t>
  </si>
  <si>
    <t>Booth</t>
  </si>
  <si>
    <t>Derby AC</t>
  </si>
  <si>
    <t>Corden</t>
  </si>
  <si>
    <t>SMAC</t>
  </si>
  <si>
    <t>Geoff</t>
  </si>
  <si>
    <t>Gilbert</t>
  </si>
  <si>
    <t>M60</t>
  </si>
  <si>
    <t>Fain</t>
  </si>
  <si>
    <t>Stone Master Marathoners</t>
  </si>
  <si>
    <t>Vallely</t>
  </si>
  <si>
    <t>Gary</t>
  </si>
  <si>
    <t>Payne</t>
  </si>
  <si>
    <t>Stevenson</t>
  </si>
  <si>
    <t>Sarah</t>
  </si>
  <si>
    <t>Caroline</t>
  </si>
  <si>
    <t>Brock</t>
  </si>
  <si>
    <t>White</t>
  </si>
  <si>
    <t>Glossopdale Harriers</t>
  </si>
  <si>
    <t>Wakefield</t>
  </si>
  <si>
    <t>Serpentine RC</t>
  </si>
  <si>
    <t>Dean</t>
  </si>
  <si>
    <t>Rowland</t>
  </si>
  <si>
    <t>Schofield</t>
  </si>
  <si>
    <t>Freer</t>
  </si>
  <si>
    <t>Roger</t>
  </si>
  <si>
    <t>Whitehead</t>
  </si>
  <si>
    <t>Newcastle Tri Club</t>
  </si>
  <si>
    <t>Moore</t>
  </si>
  <si>
    <t>Wall</t>
  </si>
  <si>
    <t>Lawson</t>
  </si>
  <si>
    <t>Barber</t>
  </si>
  <si>
    <t>Joe</t>
  </si>
  <si>
    <t>Cavanagh</t>
  </si>
  <si>
    <t>Higginbottom</t>
  </si>
  <si>
    <t>Rebecca</t>
  </si>
  <si>
    <t>Robinson</t>
  </si>
  <si>
    <t>Daniels</t>
  </si>
  <si>
    <t>Alan</t>
  </si>
  <si>
    <t>Anthony</t>
  </si>
  <si>
    <t>Hayhoe</t>
  </si>
  <si>
    <t>Luke</t>
  </si>
  <si>
    <t>Court</t>
  </si>
  <si>
    <t>Kevin</t>
  </si>
  <si>
    <t>Mottram</t>
  </si>
  <si>
    <t>Buxton AC</t>
  </si>
  <si>
    <t>Hall</t>
  </si>
  <si>
    <t>Little Eaton Hornets</t>
  </si>
  <si>
    <t>Katy</t>
  </si>
  <si>
    <t>Green</t>
  </si>
  <si>
    <t>Gavin</t>
  </si>
  <si>
    <t>Mendham</t>
  </si>
  <si>
    <t>Glen</t>
  </si>
  <si>
    <t>Mason</t>
  </si>
  <si>
    <t>Nicky</t>
  </si>
  <si>
    <t>Mowat</t>
  </si>
  <si>
    <t>F55</t>
  </si>
  <si>
    <t>Aylmer</t>
  </si>
  <si>
    <t>F50</t>
  </si>
  <si>
    <t>Nimmo</t>
  </si>
  <si>
    <t>Keith</t>
  </si>
  <si>
    <t>Mulholland</t>
  </si>
  <si>
    <t>Simeon</t>
  </si>
  <si>
    <t>Farrington-Newman</t>
  </si>
  <si>
    <t>Stephen</t>
  </si>
  <si>
    <t>Whincup</t>
  </si>
  <si>
    <t>Tony</t>
  </si>
  <si>
    <t>Hart</t>
  </si>
  <si>
    <t>Inman</t>
  </si>
  <si>
    <t>Arden</t>
  </si>
  <si>
    <t>Tracey</t>
  </si>
  <si>
    <t>Tillott</t>
  </si>
  <si>
    <t>Lovatt</t>
  </si>
  <si>
    <t>Rhiannon</t>
  </si>
  <si>
    <t>Robson</t>
  </si>
  <si>
    <t>Willcock</t>
  </si>
  <si>
    <t>Tarja</t>
  </si>
  <si>
    <t>Barnes</t>
  </si>
  <si>
    <t>Warrington Road Runners</t>
  </si>
  <si>
    <t>Dodd</t>
  </si>
  <si>
    <t>Chadderton</t>
  </si>
  <si>
    <t>Greg</t>
  </si>
  <si>
    <t>Janet</t>
  </si>
  <si>
    <t>Grint</t>
  </si>
  <si>
    <t>Doug</t>
  </si>
  <si>
    <t>Hughes</t>
  </si>
  <si>
    <t>Follett</t>
  </si>
  <si>
    <t>Lambe</t>
  </si>
  <si>
    <t>Daisy</t>
  </si>
  <si>
    <t>Pickles</t>
  </si>
  <si>
    <t>Deborah</t>
  </si>
  <si>
    <t>Shaw</t>
  </si>
  <si>
    <t>Hulton</t>
  </si>
  <si>
    <t>Pettengell</t>
  </si>
  <si>
    <t>Cantwell</t>
  </si>
  <si>
    <t>Penny Lane Striders</t>
  </si>
  <si>
    <t>Bible</t>
  </si>
  <si>
    <t>Cheshire Hash House Harriers</t>
  </si>
  <si>
    <t>Jerry</t>
  </si>
  <si>
    <t>Melvyn</t>
  </si>
  <si>
    <t>Cole</t>
  </si>
  <si>
    <t>Downing</t>
  </si>
  <si>
    <t>Scorer</t>
  </si>
  <si>
    <t>Nina</t>
  </si>
  <si>
    <t>Moss</t>
  </si>
  <si>
    <t>Vickerman</t>
  </si>
  <si>
    <t>Jane</t>
  </si>
  <si>
    <t>Allsop</t>
  </si>
  <si>
    <t>Woolveridge</t>
  </si>
  <si>
    <t>Laura</t>
  </si>
  <si>
    <t>Walters</t>
  </si>
  <si>
    <t>Rachel</t>
  </si>
  <si>
    <t>Tweedie</t>
  </si>
  <si>
    <t>Michelle</t>
  </si>
  <si>
    <t>Buckle</t>
  </si>
  <si>
    <t>Huma</t>
  </si>
  <si>
    <t>Rahman</t>
  </si>
  <si>
    <t>Patrick</t>
  </si>
  <si>
    <t>Hagg</t>
  </si>
  <si>
    <t>Jill</t>
  </si>
  <si>
    <t>Guest</t>
  </si>
  <si>
    <t>Walton</t>
  </si>
  <si>
    <t>Clive</t>
  </si>
  <si>
    <t>Heathcock</t>
  </si>
  <si>
    <t>Ratcliffe</t>
  </si>
  <si>
    <t>Alder</t>
  </si>
  <si>
    <t>Tim</t>
  </si>
  <si>
    <t>Billington</t>
  </si>
  <si>
    <t>Gray</t>
  </si>
  <si>
    <t>Lincoln Wellington</t>
  </si>
  <si>
    <t>Turner</t>
  </si>
  <si>
    <t>Angela</t>
  </si>
  <si>
    <t>Maziere</t>
  </si>
  <si>
    <t>Birchall</t>
  </si>
  <si>
    <t>Justin</t>
  </si>
  <si>
    <t>Dale</t>
  </si>
  <si>
    <t>Gail</t>
  </si>
  <si>
    <t>Colin</t>
  </si>
  <si>
    <t>Rutland</t>
  </si>
  <si>
    <t>Knowles</t>
  </si>
  <si>
    <t>Kirsty</t>
  </si>
  <si>
    <t>Birch</t>
  </si>
  <si>
    <t>Carol</t>
  </si>
  <si>
    <t>Bird</t>
  </si>
  <si>
    <t>Elton</t>
  </si>
  <si>
    <t>Hood</t>
  </si>
  <si>
    <t>Cannon</t>
  </si>
  <si>
    <t>Osler</t>
  </si>
  <si>
    <t>Nel</t>
  </si>
  <si>
    <t>Lisa</t>
  </si>
  <si>
    <t>Eddie</t>
  </si>
  <si>
    <t>Nicol</t>
  </si>
  <si>
    <t>Victoria</t>
  </si>
  <si>
    <t>Roe</t>
  </si>
  <si>
    <t>Hough</t>
  </si>
  <si>
    <t>Wragg</t>
  </si>
  <si>
    <t>Nikki</t>
  </si>
  <si>
    <t>Critchlow</t>
  </si>
  <si>
    <t>Roberts</t>
  </si>
  <si>
    <t>Pensby Runners</t>
  </si>
  <si>
    <t>Karen</t>
  </si>
  <si>
    <t>Smithstone</t>
  </si>
  <si>
    <t>Jayne</t>
  </si>
  <si>
    <t>Lomax</t>
  </si>
  <si>
    <t>Kenworthy</t>
  </si>
  <si>
    <t>Weldon</t>
  </si>
  <si>
    <t>Ambler</t>
  </si>
  <si>
    <t>Leanne</t>
  </si>
  <si>
    <t>Gowin</t>
  </si>
  <si>
    <t>Harrison</t>
  </si>
  <si>
    <t>Elaine</t>
  </si>
  <si>
    <t>Tatham</t>
  </si>
  <si>
    <t>Sandbach Striders</t>
  </si>
  <si>
    <t>Rawlings</t>
  </si>
  <si>
    <t>Joanne</t>
  </si>
  <si>
    <t>Healy</t>
  </si>
  <si>
    <t>Dragons Running Club (Sale)</t>
  </si>
  <si>
    <t>Yiannis</t>
  </si>
  <si>
    <t>Tridimas</t>
  </si>
  <si>
    <t>Bowland Fell Runners</t>
  </si>
  <si>
    <t>Ronnie</t>
  </si>
  <si>
    <t>Quinn</t>
  </si>
  <si>
    <t>Woodhouse</t>
  </si>
  <si>
    <t>Sven</t>
  </si>
  <si>
    <t>Lehm</t>
  </si>
  <si>
    <t>Larkin</t>
  </si>
  <si>
    <t>Ann</t>
  </si>
  <si>
    <t>Bracegirdle</t>
  </si>
  <si>
    <t>Helen</t>
  </si>
  <si>
    <t>Knight</t>
  </si>
  <si>
    <t>William</t>
  </si>
  <si>
    <t>Staniard</t>
  </si>
  <si>
    <t>Parr</t>
  </si>
  <si>
    <t>Robertson</t>
  </si>
  <si>
    <t>Adrian</t>
  </si>
  <si>
    <t>Reeves-Jones</t>
  </si>
  <si>
    <t>Day</t>
  </si>
  <si>
    <t>Darren</t>
  </si>
  <si>
    <t>Jenkinson</t>
  </si>
  <si>
    <t>Yvette</t>
  </si>
  <si>
    <t>Jeal</t>
  </si>
  <si>
    <t>Allen</t>
  </si>
  <si>
    <t>Jannette</t>
  </si>
  <si>
    <t>Walsh</t>
  </si>
  <si>
    <t>Sally</t>
  </si>
  <si>
    <t>Ashcroft</t>
  </si>
  <si>
    <t>Jeff</t>
  </si>
  <si>
    <t>Tracy</t>
  </si>
  <si>
    <t>Potts</t>
  </si>
  <si>
    <t>Goyt Valley Striders</t>
  </si>
  <si>
    <t>Makhuda</t>
  </si>
  <si>
    <t>Nixon</t>
  </si>
  <si>
    <t>Wendy</t>
  </si>
  <si>
    <t>Nickerson</t>
  </si>
  <si>
    <t>Claire</t>
  </si>
  <si>
    <t>McCluskey</t>
  </si>
  <si>
    <t>Graves</t>
  </si>
  <si>
    <t>Twyford</t>
  </si>
  <si>
    <t>Vikki</t>
  </si>
  <si>
    <t>Cathy</t>
  </si>
  <si>
    <t>Atherton</t>
  </si>
  <si>
    <t>Gregory</t>
  </si>
  <si>
    <t>Frain</t>
  </si>
  <si>
    <t>Whittaker</t>
  </si>
  <si>
    <t>Philip</t>
  </si>
  <si>
    <t>Davies</t>
  </si>
  <si>
    <t>Miss</t>
  </si>
  <si>
    <t>Brook</t>
  </si>
  <si>
    <t>Fenton</t>
  </si>
  <si>
    <t>M70+</t>
  </si>
  <si>
    <t>Thomas</t>
  </si>
  <si>
    <t>Battrick</t>
  </si>
  <si>
    <t>Accrington Road Runners</t>
  </si>
  <si>
    <t>Cliff</t>
  </si>
  <si>
    <t>Murphy</t>
  </si>
  <si>
    <t>Mullan</t>
  </si>
  <si>
    <t>Hyde Village Striders</t>
  </si>
  <si>
    <t>Mackintosh</t>
  </si>
  <si>
    <t>Sue</t>
  </si>
  <si>
    <t>Strang</t>
  </si>
  <si>
    <t>Bish</t>
  </si>
  <si>
    <t>West Cheshire AC</t>
  </si>
  <si>
    <t>Rik</t>
  </si>
  <si>
    <t>Egerton</t>
  </si>
  <si>
    <t>Michael Eric</t>
  </si>
  <si>
    <t>Horton</t>
  </si>
  <si>
    <t>Pam</t>
  </si>
  <si>
    <t>F60</t>
  </si>
  <si>
    <t>Johnson</t>
  </si>
  <si>
    <t>Lucinda</t>
  </si>
  <si>
    <t>Stone</t>
  </si>
  <si>
    <t>McAlister</t>
  </si>
  <si>
    <t>Murray</t>
  </si>
  <si>
    <t>Alton</t>
  </si>
  <si>
    <t>Evans</t>
  </si>
  <si>
    <t>Lindsey</t>
  </si>
  <si>
    <t>Rudd</t>
  </si>
  <si>
    <t>Angie</t>
  </si>
  <si>
    <t>Darin</t>
  </si>
  <si>
    <t>Marrington-Blair</t>
  </si>
  <si>
    <t>Blackburn</t>
  </si>
  <si>
    <t>Weaverham Shadows</t>
  </si>
  <si>
    <t>Frank</t>
  </si>
  <si>
    <t>Rogers</t>
  </si>
  <si>
    <t>Young</t>
  </si>
  <si>
    <t>Chorlton Runners</t>
  </si>
  <si>
    <t>Bourne</t>
  </si>
  <si>
    <t>Amy</t>
  </si>
  <si>
    <t>Rigby</t>
  </si>
  <si>
    <t>Piper</t>
  </si>
  <si>
    <t>Wakefield Triathlon Club</t>
  </si>
  <si>
    <t>McLachlan</t>
  </si>
  <si>
    <t>Carter</t>
  </si>
  <si>
    <t>Godden</t>
  </si>
  <si>
    <t>Gape</t>
  </si>
  <si>
    <t>Christiane</t>
  </si>
  <si>
    <t>Bunte</t>
  </si>
  <si>
    <t>Haines</t>
  </si>
  <si>
    <t>Baxter</t>
  </si>
  <si>
    <t>Hynes</t>
  </si>
  <si>
    <t>Price</t>
  </si>
  <si>
    <t>Gillian</t>
  </si>
  <si>
    <t>Oakes</t>
  </si>
  <si>
    <t>Smedley</t>
  </si>
  <si>
    <t>Penny</t>
  </si>
  <si>
    <t>Ruth</t>
  </si>
  <si>
    <t>Maskell</t>
  </si>
  <si>
    <t>Elias</t>
  </si>
  <si>
    <t>Miller</t>
  </si>
  <si>
    <t>Hollies</t>
  </si>
  <si>
    <t>Lynne</t>
  </si>
  <si>
    <t>Frith</t>
  </si>
  <si>
    <t>Healey</t>
  </si>
  <si>
    <t>Dzien</t>
  </si>
  <si>
    <t>Shorthouse</t>
  </si>
  <si>
    <t>Parry</t>
  </si>
  <si>
    <t>Jenings</t>
  </si>
  <si>
    <t>Frazer</t>
  </si>
  <si>
    <t>Boulton</t>
  </si>
  <si>
    <t>Lesley</t>
  </si>
  <si>
    <t>Coldwell</t>
  </si>
  <si>
    <t>Jonathan</t>
  </si>
  <si>
    <t>Charli</t>
  </si>
  <si>
    <t>Weller</t>
  </si>
  <si>
    <t>Greenwood</t>
  </si>
  <si>
    <t>Bexon</t>
  </si>
  <si>
    <t>Thorrington</t>
  </si>
  <si>
    <t>Pearl</t>
  </si>
  <si>
    <t>Alcock</t>
  </si>
  <si>
    <t>Haynes</t>
  </si>
  <si>
    <t>Charlesworth</t>
  </si>
  <si>
    <t>Pheasant</t>
  </si>
  <si>
    <t>Chase Harriers</t>
  </si>
  <si>
    <t>Standring</t>
  </si>
  <si>
    <t>Hancock</t>
  </si>
  <si>
    <t>Cooke</t>
  </si>
  <si>
    <t>Hudson</t>
  </si>
  <si>
    <t>Gould</t>
  </si>
  <si>
    <t>Edwina</t>
  </si>
  <si>
    <t>Donnelly</t>
  </si>
  <si>
    <t>Goss</t>
  </si>
  <si>
    <t>Uttoxeter RR</t>
  </si>
  <si>
    <t>Catriona</t>
  </si>
  <si>
    <t>Marshall</t>
  </si>
  <si>
    <t>Clair</t>
  </si>
  <si>
    <t>Manning</t>
  </si>
  <si>
    <t>Julie</t>
  </si>
  <si>
    <t>Spencer</t>
  </si>
  <si>
    <t>Anne-Marie</t>
  </si>
  <si>
    <t>Mountford</t>
  </si>
  <si>
    <t>Nokes</t>
  </si>
  <si>
    <t>Shelagh</t>
  </si>
  <si>
    <t>Swinnerton</t>
  </si>
  <si>
    <t>F65</t>
  </si>
  <si>
    <t>Reid</t>
  </si>
  <si>
    <t>Chester Tri</t>
  </si>
  <si>
    <t>Liz</t>
  </si>
  <si>
    <t>O'Keeffe</t>
  </si>
  <si>
    <t>Malcolm</t>
  </si>
  <si>
    <t>Rushton</t>
  </si>
  <si>
    <t>Kerslake</t>
  </si>
  <si>
    <t>Anne</t>
  </si>
  <si>
    <t>West</t>
  </si>
  <si>
    <t>Soames</t>
  </si>
  <si>
    <t>Eileen</t>
  </si>
  <si>
    <t>Bailey</t>
  </si>
  <si>
    <t>Emma</t>
  </si>
  <si>
    <t>Hind</t>
  </si>
  <si>
    <t>Trevor</t>
  </si>
  <si>
    <t>Loft</t>
  </si>
  <si>
    <t>Clark</t>
  </si>
  <si>
    <t>Edward</t>
  </si>
  <si>
    <t>Varey</t>
  </si>
  <si>
    <t>Emily</t>
  </si>
  <si>
    <t>Belinda</t>
  </si>
  <si>
    <t>Carp</t>
  </si>
  <si>
    <t>Zoe</t>
  </si>
  <si>
    <t>Newcombe</t>
  </si>
  <si>
    <t>Lucy</t>
  </si>
  <si>
    <t>Wiffen</t>
  </si>
  <si>
    <t>Catherine</t>
  </si>
  <si>
    <t>Lantsbery</t>
  </si>
  <si>
    <t>Temple</t>
  </si>
  <si>
    <t>Jenkins</t>
  </si>
  <si>
    <t>Susan</t>
  </si>
  <si>
    <t>Royal</t>
  </si>
  <si>
    <t>Thaksala</t>
  </si>
  <si>
    <t>Haylock</t>
  </si>
  <si>
    <t>Daniella</t>
  </si>
  <si>
    <t>Hewitt</t>
  </si>
  <si>
    <t>Spectrum Striders</t>
  </si>
  <si>
    <t>Jason</t>
  </si>
  <si>
    <t>Cummings</t>
  </si>
  <si>
    <t>Kathleen</t>
  </si>
  <si>
    <t>Mellor</t>
  </si>
  <si>
    <t>Potters Trotters</t>
  </si>
  <si>
    <t>Melanie</t>
  </si>
  <si>
    <t>Foy</t>
  </si>
  <si>
    <t>Cheryl</t>
  </si>
  <si>
    <t>Neil</t>
  </si>
  <si>
    <t>Butterfield</t>
  </si>
  <si>
    <t>Faulkner</t>
  </si>
  <si>
    <t>Brammer</t>
  </si>
  <si>
    <t>Peter Anthony</t>
  </si>
  <si>
    <t>O'Malley</t>
  </si>
  <si>
    <t>Hutchison</t>
  </si>
  <si>
    <t>Tomlinson</t>
  </si>
  <si>
    <t>Steph</t>
  </si>
  <si>
    <t>Hodgson</t>
  </si>
  <si>
    <t>Lancake</t>
  </si>
  <si>
    <t>Kedren</t>
  </si>
  <si>
    <t>Elliott</t>
  </si>
  <si>
    <t>Marrocco</t>
  </si>
  <si>
    <t>Ainslow</t>
  </si>
  <si>
    <t>Trafford AC</t>
  </si>
  <si>
    <t>Morgan</t>
  </si>
  <si>
    <t>Dewsbury Road Runners</t>
  </si>
  <si>
    <t>Rowlands</t>
  </si>
  <si>
    <t>Anderton</t>
  </si>
  <si>
    <t>Will</t>
  </si>
  <si>
    <t>Dyson</t>
  </si>
  <si>
    <t>Mandy</t>
  </si>
  <si>
    <t>Tibbott</t>
  </si>
  <si>
    <t>Mary</t>
  </si>
  <si>
    <t>Jessica</t>
  </si>
  <si>
    <t>Messenger</t>
  </si>
  <si>
    <t>Cox</t>
  </si>
  <si>
    <t>Grant</t>
  </si>
  <si>
    <t>Stanning</t>
  </si>
  <si>
    <t>Adele</t>
  </si>
  <si>
    <t>Tabbiber</t>
  </si>
  <si>
    <t>Bridget</t>
  </si>
  <si>
    <t>McCourt</t>
  </si>
  <si>
    <t>Hazel</t>
  </si>
  <si>
    <t>Barlow</t>
  </si>
  <si>
    <t>Harper</t>
  </si>
  <si>
    <t>Farwell</t>
  </si>
  <si>
    <t>late start</t>
  </si>
  <si>
    <t>Name</t>
  </si>
  <si>
    <t>Carl Moulton</t>
  </si>
  <si>
    <t>Julian Goodwin</t>
  </si>
  <si>
    <t>Tyler Goodwin</t>
  </si>
  <si>
    <t>Kenny House</t>
  </si>
  <si>
    <t>Mick Haire</t>
  </si>
  <si>
    <t>David Morris</t>
  </si>
  <si>
    <t>Dave Reid</t>
  </si>
  <si>
    <t>Tom Brown</t>
  </si>
  <si>
    <t>James Noakes</t>
  </si>
  <si>
    <t>Chris Bentley</t>
  </si>
  <si>
    <t>Scott James Wilson</t>
  </si>
  <si>
    <t>Robert Hasler</t>
  </si>
  <si>
    <t>Carl Hanaghan</t>
  </si>
  <si>
    <t>Ray O'Keefe</t>
  </si>
  <si>
    <t>Richard Brown</t>
  </si>
  <si>
    <t>Keith Mulholland</t>
  </si>
  <si>
    <t>Gary Willcock</t>
  </si>
  <si>
    <t>Doug Hughes</t>
  </si>
  <si>
    <t>Andrew Ratcliffe</t>
  </si>
  <si>
    <t>David Larkin</t>
  </si>
  <si>
    <t>Rob Graves</t>
  </si>
  <si>
    <t>David Hancock</t>
  </si>
  <si>
    <t>David Parr</t>
  </si>
  <si>
    <t>Matt Wood</t>
  </si>
  <si>
    <t>Grant Stanning</t>
  </si>
  <si>
    <t>David Betteley</t>
  </si>
  <si>
    <t>Pete Mallison</t>
  </si>
  <si>
    <t>Andrew Mayers</t>
  </si>
  <si>
    <t>James Simpson</t>
  </si>
  <si>
    <t>Daniel Williams</t>
  </si>
  <si>
    <t>Nicholas Hackett</t>
  </si>
  <si>
    <t>David Phillips</t>
  </si>
  <si>
    <t>Rob Valentine</t>
  </si>
  <si>
    <t>Nick Dunning</t>
  </si>
  <si>
    <t>Nigel Baskerville</t>
  </si>
  <si>
    <t>Terry Barker</t>
  </si>
  <si>
    <t>Alan Brookes</t>
  </si>
  <si>
    <t>David Nimmo</t>
  </si>
  <si>
    <t>Paul Morris</t>
  </si>
  <si>
    <t>Stephen Whincup</t>
  </si>
  <si>
    <t>Melvyn Cole</t>
  </si>
  <si>
    <t>Clive Heathcock</t>
  </si>
  <si>
    <t>Phil Cliff</t>
  </si>
  <si>
    <t>Nigel Haynes</t>
  </si>
  <si>
    <t>Stephen Butterfield</t>
  </si>
  <si>
    <t>Stuart Doyle</t>
  </si>
  <si>
    <t>Ian Brough</t>
  </si>
  <si>
    <t>John Todd</t>
  </si>
  <si>
    <t>Paul Hudson</t>
  </si>
  <si>
    <t>David Bish</t>
  </si>
  <si>
    <t>Damian Nicholls</t>
  </si>
  <si>
    <t>Rob Downs</t>
  </si>
  <si>
    <t>Andrew Whittingham</t>
  </si>
  <si>
    <t>Graham Macneil</t>
  </si>
  <si>
    <t>Jim Pendrill</t>
  </si>
  <si>
    <t>Tom McGaff</t>
  </si>
  <si>
    <t>Barry Archbold</t>
  </si>
  <si>
    <t>Allan McCormick</t>
  </si>
  <si>
    <t>Mike Hill</t>
  </si>
  <si>
    <t>Paul Garnett</t>
  </si>
  <si>
    <t>Paul Norris</t>
  </si>
  <si>
    <t>Ian Smallwood</t>
  </si>
  <si>
    <t>Geoff Gilbert</t>
  </si>
  <si>
    <t>Matthew Taylor</t>
  </si>
  <si>
    <t>Richard Lawson</t>
  </si>
  <si>
    <t>Gavin Mendham</t>
  </si>
  <si>
    <t>Andrew Dodd</t>
  </si>
  <si>
    <t>Alan Turner</t>
  </si>
  <si>
    <t>Chris Cannon</t>
  </si>
  <si>
    <t>James Gowin</t>
  </si>
  <si>
    <t>Ian Ashcroft</t>
  </si>
  <si>
    <t>Simon Fenton</t>
  </si>
  <si>
    <t>Trevor Faulkner</t>
  </si>
  <si>
    <t>Pos</t>
  </si>
  <si>
    <t>Club</t>
  </si>
  <si>
    <t>Time</t>
  </si>
  <si>
    <t>Team</t>
  </si>
  <si>
    <t>Individual</t>
  </si>
  <si>
    <t>&lt;- counters -&gt;</t>
  </si>
  <si>
    <t>Total</t>
  </si>
  <si>
    <t>South Cheshire H</t>
  </si>
  <si>
    <t>Vale Royal</t>
  </si>
  <si>
    <t>Macclesfield H</t>
  </si>
  <si>
    <t>Helsby RC</t>
  </si>
  <si>
    <t>Tattenhall Runners</t>
  </si>
  <si>
    <t>Ellesmere Port RC</t>
  </si>
  <si>
    <t>Warrington RR</t>
  </si>
  <si>
    <t>Styal RC</t>
  </si>
  <si>
    <t>Delamere Spartans</t>
  </si>
  <si>
    <t>-</t>
  </si>
  <si>
    <t>Cheshire HHH</t>
  </si>
  <si>
    <t>Congleton H</t>
  </si>
  <si>
    <t>Knutsford Tri Club</t>
  </si>
  <si>
    <t>Lymm Runners</t>
  </si>
  <si>
    <t>Warrington AC</t>
  </si>
  <si>
    <t>Cross-checks</t>
  </si>
  <si>
    <t>Max</t>
  </si>
  <si>
    <t>Min</t>
  </si>
  <si>
    <t>&lt;--- total</t>
  </si>
  <si>
    <t>&lt;--- expected total</t>
  </si>
  <si>
    <t>Kristy Readman</t>
  </si>
  <si>
    <t>Daisy Pickles</t>
  </si>
  <si>
    <t>Nina Moss</t>
  </si>
  <si>
    <t>Nel Moore</t>
  </si>
  <si>
    <t>Elaine Tatham</t>
  </si>
  <si>
    <t>Christiane Bunte</t>
  </si>
  <si>
    <t>Liz O'Keeffe</t>
  </si>
  <si>
    <t>Jill Jenkins</t>
  </si>
  <si>
    <t>Karen Lovatt</t>
  </si>
  <si>
    <t>Cathy Atherton</t>
  </si>
  <si>
    <t>Angela Moulton</t>
  </si>
  <si>
    <t>Diane Mason</t>
  </si>
  <si>
    <t>Lesley Cole</t>
  </si>
  <si>
    <t>Rachel Bexon</t>
  </si>
  <si>
    <t>Shelagh Swinnerton</t>
  </si>
  <si>
    <t>Mandy Tibbott</t>
  </si>
  <si>
    <t>Anne Hewitt</t>
  </si>
  <si>
    <t>Gemma Barnett</t>
  </si>
  <si>
    <t>Jayne Lomax</t>
  </si>
  <si>
    <t>Tarja Barnes</t>
  </si>
  <si>
    <t>Diane McVey</t>
  </si>
  <si>
    <t>Sharon Johnstone</t>
  </si>
  <si>
    <t>Janine Ellis</t>
  </si>
  <si>
    <t>Katy Green</t>
  </si>
  <si>
    <t>Nicky Mowat</t>
  </si>
  <si>
    <t>Huma Rahman</t>
  </si>
  <si>
    <t>Angela Maziere</t>
  </si>
  <si>
    <t>Gail Hill</t>
  </si>
  <si>
    <t>Sharon Jones</t>
  </si>
  <si>
    <t>Claire McCluskey</t>
  </si>
  <si>
    <t>Sue Strang</t>
  </si>
  <si>
    <t>Sarah Miles</t>
  </si>
  <si>
    <t>Catriona Marshall</t>
  </si>
  <si>
    <t>Belinda Carp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</si>
</sst>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8"/>
      <name val="Arial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49" fontId="37" fillId="0" borderId="0" xfId="0" applyNumberFormat="1" applyFont="1" applyAlignment="1">
      <alignment horizontal="center"/>
    </xf>
    <xf numFmtId="0" fontId="3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5.33203125" style="3" bestFit="1" customWidth="1"/>
    <col min="2" max="2" width="23.33203125" style="3" bestFit="1" customWidth="1"/>
    <col min="3" max="3" width="26.33203125" style="3" bestFit="1" customWidth="1"/>
    <col min="4" max="4" width="6.33203125" style="3" customWidth="1"/>
    <col min="5" max="5" width="10.5" style="3" bestFit="1" customWidth="1"/>
    <col min="6" max="6" width="9.16015625" style="3" customWidth="1"/>
    <col min="7" max="7" width="11.83203125" style="3" bestFit="1" customWidth="1"/>
    <col min="8" max="8" width="9.16015625" style="3" hidden="1" customWidth="1"/>
    <col min="9" max="9" width="9.33203125" style="3" hidden="1" customWidth="1"/>
    <col min="10" max="12" width="9.33203125" style="3" customWidth="1"/>
    <col min="13" max="13" width="12.66015625" style="0" customWidth="1"/>
    <col min="14" max="14" width="17.5" style="0" customWidth="1"/>
    <col min="15" max="17" width="9.16015625" style="0" customWidth="1"/>
  </cols>
  <sheetData>
    <row r="1" spans="1:13" s="4" customFormat="1" ht="12.75">
      <c r="A1" s="4" t="s">
        <v>712</v>
      </c>
      <c r="B1" s="4" t="s">
        <v>638</v>
      </c>
      <c r="C1" s="4" t="s">
        <v>713</v>
      </c>
      <c r="D1" s="4" t="s">
        <v>5</v>
      </c>
      <c r="E1" s="5" t="s">
        <v>714</v>
      </c>
      <c r="F1" s="6" t="s">
        <v>715</v>
      </c>
      <c r="G1" s="6" t="s">
        <v>716</v>
      </c>
      <c r="H1" s="6"/>
      <c r="I1" s="6"/>
      <c r="J1" s="6"/>
      <c r="K1" s="6"/>
      <c r="L1" s="6"/>
      <c r="M1" s="6"/>
    </row>
    <row r="2" spans="1:12" s="9" customFormat="1" ht="12.75">
      <c r="A2" s="7">
        <v>1</v>
      </c>
      <c r="B2" s="7" t="s">
        <v>639</v>
      </c>
      <c r="C2" s="7" t="s">
        <v>15</v>
      </c>
      <c r="D2" s="7" t="s">
        <v>12</v>
      </c>
      <c r="E2" s="8">
        <v>0.05084490740740741</v>
      </c>
      <c r="F2" s="10">
        <v>100</v>
      </c>
      <c r="G2" s="10">
        <v>100</v>
      </c>
      <c r="H2" s="10">
        <v>100</v>
      </c>
      <c r="I2" s="11">
        <v>1</v>
      </c>
      <c r="J2" s="12"/>
      <c r="K2" s="11"/>
      <c r="L2" s="7"/>
    </row>
    <row r="3" spans="1:12" s="9" customFormat="1" ht="12.75">
      <c r="A3" s="7">
        <v>2</v>
      </c>
      <c r="B3" s="7" t="s">
        <v>684</v>
      </c>
      <c r="C3" s="7" t="s">
        <v>18</v>
      </c>
      <c r="D3" s="7" t="s">
        <v>19</v>
      </c>
      <c r="E3" s="8">
        <v>0.050914351851851856</v>
      </c>
      <c r="F3" s="10">
        <f>IF(I3=1,H2-1,"-")</f>
        <v>99</v>
      </c>
      <c r="G3" s="10">
        <f aca="true" t="shared" si="0" ref="G3:G66">MAX(G2-1,1)</f>
        <v>99</v>
      </c>
      <c r="H3" s="10">
        <f>IF(I3=1,H2-1,H2)</f>
        <v>99</v>
      </c>
      <c r="I3" s="11">
        <v>1</v>
      </c>
      <c r="J3" s="12"/>
      <c r="K3" s="11"/>
      <c r="L3" s="7"/>
    </row>
    <row r="4" spans="1:12" s="9" customFormat="1" ht="12.75">
      <c r="A4" s="7">
        <v>3</v>
      </c>
      <c r="B4" s="7" t="s">
        <v>689</v>
      </c>
      <c r="C4" s="7" t="s">
        <v>22</v>
      </c>
      <c r="D4" s="7" t="s">
        <v>12</v>
      </c>
      <c r="E4" s="8">
        <v>0.05125</v>
      </c>
      <c r="F4" s="10">
        <f aca="true" t="shared" si="1" ref="F4:F67">IF(I4=1,H3-1,"-")</f>
        <v>98</v>
      </c>
      <c r="G4" s="10">
        <f t="shared" si="0"/>
        <v>98</v>
      </c>
      <c r="H4" s="10">
        <f aca="true" t="shared" si="2" ref="H4:H67">IF(I4=1,H3-1,H3)</f>
        <v>98</v>
      </c>
      <c r="I4" s="7">
        <v>1</v>
      </c>
      <c r="J4" s="7"/>
      <c r="K4" s="7"/>
      <c r="L4" s="7"/>
    </row>
    <row r="5" spans="1:12" s="9" customFormat="1" ht="12.75">
      <c r="A5" s="7">
        <v>4</v>
      </c>
      <c r="B5" s="7" t="s">
        <v>690</v>
      </c>
      <c r="C5" s="7" t="s">
        <v>22</v>
      </c>
      <c r="D5" s="7" t="s">
        <v>25</v>
      </c>
      <c r="E5" s="8">
        <v>0.05153935185185185</v>
      </c>
      <c r="F5" s="10">
        <f t="shared" si="1"/>
        <v>97</v>
      </c>
      <c r="G5" s="10">
        <f t="shared" si="0"/>
        <v>97</v>
      </c>
      <c r="H5" s="10">
        <f t="shared" si="2"/>
        <v>97</v>
      </c>
      <c r="I5" s="7">
        <v>1</v>
      </c>
      <c r="J5" s="7"/>
      <c r="K5" s="7"/>
      <c r="L5" s="7"/>
    </row>
    <row r="6" spans="1:12" s="9" customFormat="1" ht="12.75">
      <c r="A6" s="7">
        <v>5</v>
      </c>
      <c r="B6" s="7" t="s">
        <v>647</v>
      </c>
      <c r="C6" s="7" t="s">
        <v>28</v>
      </c>
      <c r="D6" s="7" t="s">
        <v>25</v>
      </c>
      <c r="E6" s="8">
        <v>0.052523148148148145</v>
      </c>
      <c r="F6" s="10">
        <f t="shared" si="1"/>
        <v>96</v>
      </c>
      <c r="G6" s="10">
        <f t="shared" si="0"/>
        <v>96</v>
      </c>
      <c r="H6" s="10">
        <f t="shared" si="2"/>
        <v>96</v>
      </c>
      <c r="I6" s="7">
        <v>1</v>
      </c>
      <c r="J6" s="7"/>
      <c r="K6" s="7"/>
      <c r="L6" s="7"/>
    </row>
    <row r="7" spans="1:12" s="9" customFormat="1" ht="12.75">
      <c r="A7" s="7">
        <v>6</v>
      </c>
      <c r="B7" s="7" t="s">
        <v>640</v>
      </c>
      <c r="C7" s="7" t="s">
        <v>15</v>
      </c>
      <c r="D7" s="7" t="s">
        <v>19</v>
      </c>
      <c r="E7" s="8">
        <v>0.05259259259259259</v>
      </c>
      <c r="F7" s="10">
        <f t="shared" si="1"/>
        <v>95</v>
      </c>
      <c r="G7" s="10">
        <f t="shared" si="0"/>
        <v>95</v>
      </c>
      <c r="H7" s="10">
        <f t="shared" si="2"/>
        <v>95</v>
      </c>
      <c r="I7" s="7">
        <v>1</v>
      </c>
      <c r="J7" s="7"/>
      <c r="K7" s="7"/>
      <c r="L7" s="7"/>
    </row>
    <row r="8" spans="1:12" s="9" customFormat="1" ht="12.75">
      <c r="A8" s="7">
        <v>7</v>
      </c>
      <c r="B8" s="7" t="s">
        <v>664</v>
      </c>
      <c r="C8" s="7" t="s">
        <v>42</v>
      </c>
      <c r="D8" s="7" t="s">
        <v>19</v>
      </c>
      <c r="E8" s="8">
        <v>0.05460648148148148</v>
      </c>
      <c r="F8" s="10">
        <f t="shared" si="1"/>
        <v>94</v>
      </c>
      <c r="G8" s="10">
        <f t="shared" si="0"/>
        <v>94</v>
      </c>
      <c r="H8" s="10">
        <f t="shared" si="2"/>
        <v>94</v>
      </c>
      <c r="I8" s="7">
        <v>1</v>
      </c>
      <c r="J8" s="7"/>
      <c r="K8" s="7"/>
      <c r="L8" s="7"/>
    </row>
    <row r="9" spans="1:12" s="9" customFormat="1" ht="12.75">
      <c r="A9" s="7">
        <v>8</v>
      </c>
      <c r="B9" s="7" t="s">
        <v>665</v>
      </c>
      <c r="C9" s="7" t="s">
        <v>42</v>
      </c>
      <c r="D9" s="7" t="s">
        <v>19</v>
      </c>
      <c r="E9" s="8">
        <v>0.05489583333333333</v>
      </c>
      <c r="F9" s="10">
        <f t="shared" si="1"/>
        <v>93</v>
      </c>
      <c r="G9" s="10">
        <f t="shared" si="0"/>
        <v>93</v>
      </c>
      <c r="H9" s="10">
        <f t="shared" si="2"/>
        <v>93</v>
      </c>
      <c r="I9" s="7">
        <v>1</v>
      </c>
      <c r="J9" s="7"/>
      <c r="K9" s="7"/>
      <c r="L9" s="7"/>
    </row>
    <row r="10" spans="1:12" s="9" customFormat="1" ht="12.75">
      <c r="A10" s="7">
        <v>9</v>
      </c>
      <c r="B10" s="7" t="s">
        <v>691</v>
      </c>
      <c r="C10" s="7" t="s">
        <v>22</v>
      </c>
      <c r="D10" s="7" t="s">
        <v>19</v>
      </c>
      <c r="E10" s="8">
        <v>0.05524305555555556</v>
      </c>
      <c r="F10" s="10">
        <f t="shared" si="1"/>
        <v>92</v>
      </c>
      <c r="G10" s="10">
        <f t="shared" si="0"/>
        <v>92</v>
      </c>
      <c r="H10" s="10">
        <f t="shared" si="2"/>
        <v>92</v>
      </c>
      <c r="I10" s="7">
        <v>1</v>
      </c>
      <c r="J10" s="7"/>
      <c r="K10" s="7"/>
      <c r="L10" s="7"/>
    </row>
    <row r="11" spans="1:12" s="9" customFormat="1" ht="12.75">
      <c r="A11" s="7">
        <v>10</v>
      </c>
      <c r="B11" s="7" t="s">
        <v>692</v>
      </c>
      <c r="C11" s="7" t="s">
        <v>22</v>
      </c>
      <c r="D11" s="7" t="s">
        <v>58</v>
      </c>
      <c r="E11" s="8">
        <v>0.05534722222222222</v>
      </c>
      <c r="F11" s="10">
        <f t="shared" si="1"/>
        <v>91</v>
      </c>
      <c r="G11" s="10">
        <f t="shared" si="0"/>
        <v>91</v>
      </c>
      <c r="H11" s="10">
        <f t="shared" si="2"/>
        <v>91</v>
      </c>
      <c r="I11" s="7">
        <v>1</v>
      </c>
      <c r="J11" s="7"/>
      <c r="K11" s="7"/>
      <c r="L11" s="7"/>
    </row>
    <row r="12" spans="1:12" s="9" customFormat="1" ht="12.75">
      <c r="A12" s="7">
        <v>11</v>
      </c>
      <c r="B12" s="7" t="s">
        <v>648</v>
      </c>
      <c r="C12" s="7" t="s">
        <v>28</v>
      </c>
      <c r="D12" s="7" t="s">
        <v>12</v>
      </c>
      <c r="E12" s="8">
        <v>0.05543981481481481</v>
      </c>
      <c r="F12" s="10">
        <f t="shared" si="1"/>
        <v>90</v>
      </c>
      <c r="G12" s="10">
        <f t="shared" si="0"/>
        <v>90</v>
      </c>
      <c r="H12" s="10">
        <f t="shared" si="2"/>
        <v>90</v>
      </c>
      <c r="I12" s="7">
        <v>1</v>
      </c>
      <c r="J12" s="7"/>
      <c r="K12" s="7"/>
      <c r="L12" s="7"/>
    </row>
    <row r="13" spans="1:12" s="9" customFormat="1" ht="12.75">
      <c r="A13" s="7">
        <v>12</v>
      </c>
      <c r="B13" s="7" t="s">
        <v>693</v>
      </c>
      <c r="C13" s="7" t="s">
        <v>22</v>
      </c>
      <c r="D13" s="7" t="s">
        <v>19</v>
      </c>
      <c r="E13" s="8">
        <v>0.055497685185185185</v>
      </c>
      <c r="F13" s="10">
        <f t="shared" si="1"/>
        <v>89</v>
      </c>
      <c r="G13" s="10">
        <f t="shared" si="0"/>
        <v>89</v>
      </c>
      <c r="H13" s="10">
        <f t="shared" si="2"/>
        <v>89</v>
      </c>
      <c r="I13" s="7">
        <v>1</v>
      </c>
      <c r="J13" s="7"/>
      <c r="K13" s="7"/>
      <c r="L13" s="7"/>
    </row>
    <row r="14" spans="1:12" s="9" customFormat="1" ht="12.75">
      <c r="A14" s="7">
        <v>13</v>
      </c>
      <c r="B14" s="7" t="s">
        <v>649</v>
      </c>
      <c r="C14" s="7" t="s">
        <v>28</v>
      </c>
      <c r="D14" s="7" t="s">
        <v>12</v>
      </c>
      <c r="E14" s="8">
        <v>0.05623842592592593</v>
      </c>
      <c r="F14" s="10">
        <f t="shared" si="1"/>
        <v>88</v>
      </c>
      <c r="G14" s="10">
        <f t="shared" si="0"/>
        <v>88</v>
      </c>
      <c r="H14" s="10">
        <f t="shared" si="2"/>
        <v>88</v>
      </c>
      <c r="I14" s="7">
        <v>1</v>
      </c>
      <c r="J14" s="7"/>
      <c r="K14" s="7"/>
      <c r="L14" s="7"/>
    </row>
    <row r="15" spans="1:12" s="9" customFormat="1" ht="12.75">
      <c r="A15" s="7">
        <v>14</v>
      </c>
      <c r="B15" s="7" t="s">
        <v>666</v>
      </c>
      <c r="C15" s="7" t="s">
        <v>42</v>
      </c>
      <c r="D15" s="7" t="s">
        <v>19</v>
      </c>
      <c r="E15" s="8">
        <v>0.05628472222222222</v>
      </c>
      <c r="F15" s="10">
        <f t="shared" si="1"/>
        <v>87</v>
      </c>
      <c r="G15" s="10">
        <f t="shared" si="0"/>
        <v>87</v>
      </c>
      <c r="H15" s="10">
        <f t="shared" si="2"/>
        <v>87</v>
      </c>
      <c r="I15" s="7">
        <v>1</v>
      </c>
      <c r="J15" s="7"/>
      <c r="K15" s="7"/>
      <c r="L15" s="7"/>
    </row>
    <row r="16" spans="1:12" s="9" customFormat="1" ht="12.75">
      <c r="A16" s="7">
        <v>15</v>
      </c>
      <c r="B16" s="7" t="s">
        <v>667</v>
      </c>
      <c r="C16" s="7" t="s">
        <v>42</v>
      </c>
      <c r="D16" s="7" t="s">
        <v>19</v>
      </c>
      <c r="E16" s="8">
        <v>0.05649305555555556</v>
      </c>
      <c r="F16" s="10">
        <f t="shared" si="1"/>
        <v>86</v>
      </c>
      <c r="G16" s="10">
        <f t="shared" si="0"/>
        <v>86</v>
      </c>
      <c r="H16" s="10">
        <f t="shared" si="2"/>
        <v>86</v>
      </c>
      <c r="I16" s="7">
        <v>1</v>
      </c>
      <c r="J16" s="7"/>
      <c r="K16" s="7"/>
      <c r="L16" s="7"/>
    </row>
    <row r="17" spans="1:12" s="9" customFormat="1" ht="12.75">
      <c r="A17" s="7">
        <v>16</v>
      </c>
      <c r="B17" s="7" t="s">
        <v>694</v>
      </c>
      <c r="C17" s="7" t="s">
        <v>22</v>
      </c>
      <c r="D17" s="7" t="s">
        <v>80</v>
      </c>
      <c r="E17" s="8">
        <v>0.05666666666666667</v>
      </c>
      <c r="F17" s="10">
        <f t="shared" si="1"/>
        <v>85</v>
      </c>
      <c r="G17" s="10">
        <f t="shared" si="0"/>
        <v>85</v>
      </c>
      <c r="H17" s="10">
        <f t="shared" si="2"/>
        <v>85</v>
      </c>
      <c r="I17" s="7">
        <v>1</v>
      </c>
      <c r="J17" s="7"/>
      <c r="K17" s="7"/>
      <c r="L17" s="7"/>
    </row>
    <row r="18" spans="1:12" s="9" customFormat="1" ht="12.75">
      <c r="A18" s="7">
        <v>17</v>
      </c>
      <c r="B18" s="7" t="s">
        <v>695</v>
      </c>
      <c r="C18" s="7" t="s">
        <v>22</v>
      </c>
      <c r="D18" s="7" t="s">
        <v>19</v>
      </c>
      <c r="E18" s="8">
        <v>0.05702546296296296</v>
      </c>
      <c r="F18" s="10" t="str">
        <f t="shared" si="1"/>
        <v>-</v>
      </c>
      <c r="G18" s="10">
        <f t="shared" si="0"/>
        <v>84</v>
      </c>
      <c r="H18" s="10">
        <f t="shared" si="2"/>
        <v>85</v>
      </c>
      <c r="I18" s="7"/>
      <c r="J18" s="7"/>
      <c r="K18" s="7"/>
      <c r="L18" s="7"/>
    </row>
    <row r="19" spans="1:12" s="9" customFormat="1" ht="12.75">
      <c r="A19" s="7">
        <v>18</v>
      </c>
      <c r="B19" s="7" t="s">
        <v>668</v>
      </c>
      <c r="C19" s="7" t="s">
        <v>42</v>
      </c>
      <c r="D19" s="7" t="s">
        <v>12</v>
      </c>
      <c r="E19" s="8">
        <v>0.05731481481481482</v>
      </c>
      <c r="F19" s="10">
        <f t="shared" si="1"/>
        <v>84</v>
      </c>
      <c r="G19" s="10">
        <f t="shared" si="0"/>
        <v>83</v>
      </c>
      <c r="H19" s="10">
        <f t="shared" si="2"/>
        <v>84</v>
      </c>
      <c r="I19" s="7">
        <v>1</v>
      </c>
      <c r="J19" s="7"/>
      <c r="K19" s="7"/>
      <c r="L19" s="7"/>
    </row>
    <row r="20" spans="1:12" s="9" customFormat="1" ht="12.75">
      <c r="A20" s="7">
        <v>19</v>
      </c>
      <c r="B20" s="7" t="s">
        <v>669</v>
      </c>
      <c r="C20" s="7" t="s">
        <v>42</v>
      </c>
      <c r="D20" s="7" t="s">
        <v>12</v>
      </c>
      <c r="E20" s="8">
        <v>0.0578125</v>
      </c>
      <c r="F20" s="10">
        <f t="shared" si="1"/>
        <v>83</v>
      </c>
      <c r="G20" s="10">
        <f t="shared" si="0"/>
        <v>82</v>
      </c>
      <c r="H20" s="10">
        <f t="shared" si="2"/>
        <v>83</v>
      </c>
      <c r="I20" s="7">
        <v>1</v>
      </c>
      <c r="J20" s="7"/>
      <c r="K20" s="7"/>
      <c r="L20" s="7"/>
    </row>
    <row r="21" spans="1:12" s="9" customFormat="1" ht="12.75">
      <c r="A21" s="7">
        <v>20</v>
      </c>
      <c r="B21" s="7" t="s">
        <v>650</v>
      </c>
      <c r="C21" s="7" t="s">
        <v>28</v>
      </c>
      <c r="D21" s="7" t="s">
        <v>12</v>
      </c>
      <c r="E21" s="8">
        <v>0.059201388888888894</v>
      </c>
      <c r="F21" s="10">
        <f t="shared" si="1"/>
        <v>82</v>
      </c>
      <c r="G21" s="10">
        <f t="shared" si="0"/>
        <v>81</v>
      </c>
      <c r="H21" s="10">
        <f t="shared" si="2"/>
        <v>82</v>
      </c>
      <c r="I21" s="7">
        <v>1</v>
      </c>
      <c r="J21" s="7"/>
      <c r="K21" s="7"/>
      <c r="L21" s="7"/>
    </row>
    <row r="22" spans="1:12" s="9" customFormat="1" ht="12.75">
      <c r="A22" s="7">
        <v>21</v>
      </c>
      <c r="B22" s="7" t="s">
        <v>685</v>
      </c>
      <c r="C22" s="7" t="s">
        <v>18</v>
      </c>
      <c r="D22" s="7" t="s">
        <v>19</v>
      </c>
      <c r="E22" s="8">
        <v>0.05925925925925926</v>
      </c>
      <c r="F22" s="10">
        <f t="shared" si="1"/>
        <v>81</v>
      </c>
      <c r="G22" s="10">
        <f t="shared" si="0"/>
        <v>80</v>
      </c>
      <c r="H22" s="10">
        <f t="shared" si="2"/>
        <v>81</v>
      </c>
      <c r="I22" s="7">
        <v>1</v>
      </c>
      <c r="J22" s="7"/>
      <c r="K22" s="7"/>
      <c r="L22" s="7"/>
    </row>
    <row r="23" spans="1:12" s="9" customFormat="1" ht="12.75">
      <c r="A23" s="7">
        <v>22</v>
      </c>
      <c r="B23" s="7" t="s">
        <v>696</v>
      </c>
      <c r="C23" s="7" t="s">
        <v>22</v>
      </c>
      <c r="D23" s="7" t="s">
        <v>12</v>
      </c>
      <c r="E23" s="8">
        <v>0.059363425925925924</v>
      </c>
      <c r="F23" s="10" t="str">
        <f t="shared" si="1"/>
        <v>-</v>
      </c>
      <c r="G23" s="10">
        <f t="shared" si="0"/>
        <v>79</v>
      </c>
      <c r="H23" s="10">
        <f t="shared" si="2"/>
        <v>81</v>
      </c>
      <c r="I23" s="7"/>
      <c r="J23" s="7"/>
      <c r="K23" s="7"/>
      <c r="L23" s="7"/>
    </row>
    <row r="24" spans="1:12" s="9" customFormat="1" ht="12.75">
      <c r="A24" s="7">
        <v>23</v>
      </c>
      <c r="B24" s="7" t="s">
        <v>686</v>
      </c>
      <c r="C24" s="7" t="s">
        <v>18</v>
      </c>
      <c r="D24" s="7" t="s">
        <v>58</v>
      </c>
      <c r="E24" s="8">
        <v>0.059375</v>
      </c>
      <c r="F24" s="10">
        <f t="shared" si="1"/>
        <v>80</v>
      </c>
      <c r="G24" s="10">
        <f t="shared" si="0"/>
        <v>78</v>
      </c>
      <c r="H24" s="10">
        <f t="shared" si="2"/>
        <v>80</v>
      </c>
      <c r="I24" s="7">
        <v>1</v>
      </c>
      <c r="J24" s="7"/>
      <c r="K24" s="7"/>
      <c r="L24" s="7"/>
    </row>
    <row r="25" spans="1:12" s="9" customFormat="1" ht="12.75">
      <c r="A25" s="7">
        <v>24</v>
      </c>
      <c r="B25" s="7" t="s">
        <v>646</v>
      </c>
      <c r="C25" s="7" t="s">
        <v>117</v>
      </c>
      <c r="D25" s="7" t="s">
        <v>12</v>
      </c>
      <c r="E25" s="8">
        <v>0.05982638888888889</v>
      </c>
      <c r="F25" s="10">
        <f t="shared" si="1"/>
        <v>79</v>
      </c>
      <c r="G25" s="10">
        <f t="shared" si="0"/>
        <v>77</v>
      </c>
      <c r="H25" s="10">
        <f t="shared" si="2"/>
        <v>79</v>
      </c>
      <c r="I25" s="7">
        <v>1</v>
      </c>
      <c r="J25" s="7"/>
      <c r="K25" s="7"/>
      <c r="L25" s="7"/>
    </row>
    <row r="26" spans="1:12" s="9" customFormat="1" ht="12.75">
      <c r="A26" s="7">
        <v>25</v>
      </c>
      <c r="B26" s="7" t="s">
        <v>641</v>
      </c>
      <c r="C26" s="7" t="s">
        <v>15</v>
      </c>
      <c r="D26" s="7" t="s">
        <v>12</v>
      </c>
      <c r="E26" s="8">
        <v>0.06016203703703704</v>
      </c>
      <c r="F26" s="10">
        <f t="shared" si="1"/>
        <v>78</v>
      </c>
      <c r="G26" s="10">
        <f t="shared" si="0"/>
        <v>76</v>
      </c>
      <c r="H26" s="10">
        <f t="shared" si="2"/>
        <v>78</v>
      </c>
      <c r="I26" s="7">
        <v>1</v>
      </c>
      <c r="J26" s="7"/>
      <c r="K26" s="7"/>
      <c r="L26" s="7"/>
    </row>
    <row r="27" spans="1:12" s="9" customFormat="1" ht="12.75">
      <c r="A27" s="7">
        <v>26</v>
      </c>
      <c r="B27" s="7" t="s">
        <v>642</v>
      </c>
      <c r="C27" s="7" t="s">
        <v>15</v>
      </c>
      <c r="D27" s="7" t="s">
        <v>12</v>
      </c>
      <c r="E27" s="8">
        <v>0.0603125</v>
      </c>
      <c r="F27" s="10">
        <f t="shared" si="1"/>
        <v>77</v>
      </c>
      <c r="G27" s="10">
        <f t="shared" si="0"/>
        <v>75</v>
      </c>
      <c r="H27" s="10">
        <f t="shared" si="2"/>
        <v>77</v>
      </c>
      <c r="I27" s="7">
        <v>1</v>
      </c>
      <c r="J27" s="7"/>
      <c r="K27" s="7"/>
      <c r="L27" s="7"/>
    </row>
    <row r="28" spans="1:12" s="9" customFormat="1" ht="12.75">
      <c r="A28" s="7">
        <v>27</v>
      </c>
      <c r="B28" s="7" t="s">
        <v>697</v>
      </c>
      <c r="C28" s="7" t="s">
        <v>22</v>
      </c>
      <c r="D28" s="7" t="s">
        <v>25</v>
      </c>
      <c r="E28" s="8">
        <v>0.060474537037037035</v>
      </c>
      <c r="F28" s="10" t="str">
        <f t="shared" si="1"/>
        <v>-</v>
      </c>
      <c r="G28" s="10">
        <f t="shared" si="0"/>
        <v>74</v>
      </c>
      <c r="H28" s="10">
        <f t="shared" si="2"/>
        <v>77</v>
      </c>
      <c r="I28" s="7"/>
      <c r="J28" s="7"/>
      <c r="K28" s="7"/>
      <c r="L28" s="7"/>
    </row>
    <row r="29" spans="1:12" s="9" customFormat="1" ht="12.75">
      <c r="A29" s="7">
        <v>28</v>
      </c>
      <c r="B29" s="7" t="s">
        <v>644</v>
      </c>
      <c r="C29" s="7" t="s">
        <v>42</v>
      </c>
      <c r="D29" s="7" t="s">
        <v>12</v>
      </c>
      <c r="E29" s="8">
        <v>0.06063657407407408</v>
      </c>
      <c r="F29" s="10" t="str">
        <f t="shared" si="1"/>
        <v>-</v>
      </c>
      <c r="G29" s="10">
        <f t="shared" si="0"/>
        <v>73</v>
      </c>
      <c r="H29" s="10">
        <f t="shared" si="2"/>
        <v>77</v>
      </c>
      <c r="I29" s="7"/>
      <c r="J29" s="7"/>
      <c r="K29" s="7"/>
      <c r="L29" s="7"/>
    </row>
    <row r="30" spans="1:12" s="9" customFormat="1" ht="12.75">
      <c r="A30" s="7">
        <v>29</v>
      </c>
      <c r="B30" s="7" t="s">
        <v>670</v>
      </c>
      <c r="C30" s="7" t="s">
        <v>42</v>
      </c>
      <c r="D30" s="7" t="s">
        <v>12</v>
      </c>
      <c r="E30" s="8">
        <v>0.060821759259259256</v>
      </c>
      <c r="F30" s="10" t="str">
        <f t="shared" si="1"/>
        <v>-</v>
      </c>
      <c r="G30" s="10">
        <f t="shared" si="0"/>
        <v>72</v>
      </c>
      <c r="H30" s="10">
        <f t="shared" si="2"/>
        <v>77</v>
      </c>
      <c r="I30" s="7"/>
      <c r="J30" s="7"/>
      <c r="K30" s="7"/>
      <c r="L30" s="7"/>
    </row>
    <row r="31" spans="1:12" s="9" customFormat="1" ht="12.75">
      <c r="A31" s="7">
        <v>30</v>
      </c>
      <c r="B31" s="7" t="s">
        <v>651</v>
      </c>
      <c r="C31" s="7" t="s">
        <v>28</v>
      </c>
      <c r="D31" s="7" t="s">
        <v>12</v>
      </c>
      <c r="E31" s="8">
        <v>0.06148148148148148</v>
      </c>
      <c r="F31" s="10">
        <f t="shared" si="1"/>
        <v>76</v>
      </c>
      <c r="G31" s="10">
        <f t="shared" si="0"/>
        <v>71</v>
      </c>
      <c r="H31" s="10">
        <f t="shared" si="2"/>
        <v>76</v>
      </c>
      <c r="I31" s="7">
        <v>1</v>
      </c>
      <c r="J31" s="7"/>
      <c r="K31" s="7"/>
      <c r="L31" s="7"/>
    </row>
    <row r="32" spans="1:12" s="9" customFormat="1" ht="12.75">
      <c r="A32" s="7">
        <v>31</v>
      </c>
      <c r="B32" s="7" t="s">
        <v>643</v>
      </c>
      <c r="C32" s="7" t="s">
        <v>15</v>
      </c>
      <c r="D32" s="7" t="s">
        <v>58</v>
      </c>
      <c r="E32" s="8">
        <v>0.06153935185185185</v>
      </c>
      <c r="F32" s="10">
        <f t="shared" si="1"/>
        <v>75</v>
      </c>
      <c r="G32" s="10">
        <f t="shared" si="0"/>
        <v>70</v>
      </c>
      <c r="H32" s="10">
        <f t="shared" si="2"/>
        <v>75</v>
      </c>
      <c r="I32" s="7">
        <v>1</v>
      </c>
      <c r="J32" s="7"/>
      <c r="K32" s="7"/>
      <c r="L32" s="7"/>
    </row>
    <row r="33" spans="1:12" s="9" customFormat="1" ht="12.75">
      <c r="A33" s="7">
        <v>32</v>
      </c>
      <c r="B33" s="7" t="s">
        <v>698</v>
      </c>
      <c r="C33" s="7" t="s">
        <v>22</v>
      </c>
      <c r="D33" s="7" t="s">
        <v>58</v>
      </c>
      <c r="E33" s="8">
        <v>0.06190972222222222</v>
      </c>
      <c r="F33" s="10" t="str">
        <f t="shared" si="1"/>
        <v>-</v>
      </c>
      <c r="G33" s="10">
        <f t="shared" si="0"/>
        <v>69</v>
      </c>
      <c r="H33" s="10">
        <f t="shared" si="2"/>
        <v>75</v>
      </c>
      <c r="I33" s="7"/>
      <c r="J33" s="7"/>
      <c r="K33" s="7"/>
      <c r="L33" s="7"/>
    </row>
    <row r="34" spans="1:12" s="9" customFormat="1" ht="12.75">
      <c r="A34" s="7">
        <v>33</v>
      </c>
      <c r="B34" s="7" t="s">
        <v>671</v>
      </c>
      <c r="C34" s="7" t="s">
        <v>42</v>
      </c>
      <c r="D34" s="7" t="s">
        <v>25</v>
      </c>
      <c r="E34" s="8">
        <v>0.06259259259259259</v>
      </c>
      <c r="F34" s="10" t="str">
        <f t="shared" si="1"/>
        <v>-</v>
      </c>
      <c r="G34" s="10">
        <f t="shared" si="0"/>
        <v>68</v>
      </c>
      <c r="H34" s="10">
        <f t="shared" si="2"/>
        <v>75</v>
      </c>
      <c r="I34" s="7"/>
      <c r="J34" s="7"/>
      <c r="K34" s="7"/>
      <c r="L34" s="7"/>
    </row>
    <row r="35" spans="1:12" s="9" customFormat="1" ht="12.75">
      <c r="A35" s="7">
        <v>34</v>
      </c>
      <c r="B35" s="7" t="s">
        <v>672</v>
      </c>
      <c r="C35" s="7" t="s">
        <v>42</v>
      </c>
      <c r="D35" s="7" t="s">
        <v>25</v>
      </c>
      <c r="E35" s="8">
        <v>0.06372685185185185</v>
      </c>
      <c r="F35" s="10" t="str">
        <f t="shared" si="1"/>
        <v>-</v>
      </c>
      <c r="G35" s="10">
        <f t="shared" si="0"/>
        <v>67</v>
      </c>
      <c r="H35" s="10">
        <f t="shared" si="2"/>
        <v>75</v>
      </c>
      <c r="I35" s="7"/>
      <c r="J35" s="7"/>
      <c r="K35" s="7"/>
      <c r="L35" s="7"/>
    </row>
    <row r="36" spans="1:12" s="9" customFormat="1" ht="12.75">
      <c r="A36" s="7">
        <v>35</v>
      </c>
      <c r="B36" s="7" t="s">
        <v>699</v>
      </c>
      <c r="C36" s="7" t="s">
        <v>22</v>
      </c>
      <c r="D36" s="7" t="s">
        <v>80</v>
      </c>
      <c r="E36" s="8">
        <v>0.0639699074074074</v>
      </c>
      <c r="F36" s="10" t="str">
        <f t="shared" si="1"/>
        <v>-</v>
      </c>
      <c r="G36" s="10">
        <f t="shared" si="0"/>
        <v>66</v>
      </c>
      <c r="H36" s="10">
        <f t="shared" si="2"/>
        <v>75</v>
      </c>
      <c r="I36" s="7"/>
      <c r="J36" s="7"/>
      <c r="K36" s="7"/>
      <c r="L36" s="7"/>
    </row>
    <row r="37" spans="1:12" s="9" customFormat="1" ht="12.75">
      <c r="A37" s="7">
        <v>36</v>
      </c>
      <c r="B37" s="7" t="s">
        <v>673</v>
      </c>
      <c r="C37" s="7" t="s">
        <v>42</v>
      </c>
      <c r="D37" s="7" t="s">
        <v>25</v>
      </c>
      <c r="E37" s="8">
        <v>0.0642361111111111</v>
      </c>
      <c r="F37" s="10" t="str">
        <f t="shared" si="1"/>
        <v>-</v>
      </c>
      <c r="G37" s="10">
        <f t="shared" si="0"/>
        <v>65</v>
      </c>
      <c r="H37" s="10">
        <f t="shared" si="2"/>
        <v>75</v>
      </c>
      <c r="I37" s="7"/>
      <c r="J37" s="7"/>
      <c r="K37" s="7"/>
      <c r="L37" s="7"/>
    </row>
    <row r="38" spans="1:12" s="9" customFormat="1" ht="12.75">
      <c r="A38" s="7">
        <v>37</v>
      </c>
      <c r="B38" s="7" t="s">
        <v>700</v>
      </c>
      <c r="C38" s="7" t="s">
        <v>22</v>
      </c>
      <c r="D38" s="7" t="s">
        <v>58</v>
      </c>
      <c r="E38" s="8">
        <v>0.0646412037037037</v>
      </c>
      <c r="F38" s="10" t="str">
        <f t="shared" si="1"/>
        <v>-</v>
      </c>
      <c r="G38" s="10">
        <f t="shared" si="0"/>
        <v>64</v>
      </c>
      <c r="H38" s="10">
        <f t="shared" si="2"/>
        <v>75</v>
      </c>
      <c r="I38" s="7"/>
      <c r="J38" s="7"/>
      <c r="K38" s="7"/>
      <c r="L38" s="7"/>
    </row>
    <row r="39" spans="1:12" s="9" customFormat="1" ht="12.75">
      <c r="A39" s="7">
        <v>38</v>
      </c>
      <c r="B39" s="7" t="s">
        <v>674</v>
      </c>
      <c r="C39" s="7" t="s">
        <v>42</v>
      </c>
      <c r="D39" s="7" t="s">
        <v>25</v>
      </c>
      <c r="E39" s="8">
        <v>0.06490740740740741</v>
      </c>
      <c r="F39" s="10" t="str">
        <f t="shared" si="1"/>
        <v>-</v>
      </c>
      <c r="G39" s="10">
        <f t="shared" si="0"/>
        <v>63</v>
      </c>
      <c r="H39" s="10">
        <f t="shared" si="2"/>
        <v>75</v>
      </c>
      <c r="I39" s="7"/>
      <c r="J39" s="7"/>
      <c r="K39" s="7"/>
      <c r="L39" s="7"/>
    </row>
    <row r="40" spans="1:12" s="9" customFormat="1" ht="12.75">
      <c r="A40" s="7">
        <v>39</v>
      </c>
      <c r="B40" s="7" t="s">
        <v>652</v>
      </c>
      <c r="C40" s="7" t="s">
        <v>28</v>
      </c>
      <c r="D40" s="7" t="s">
        <v>25</v>
      </c>
      <c r="E40" s="8">
        <v>0.06493055555555556</v>
      </c>
      <c r="F40" s="10">
        <f t="shared" si="1"/>
        <v>74</v>
      </c>
      <c r="G40" s="10">
        <f t="shared" si="0"/>
        <v>62</v>
      </c>
      <c r="H40" s="10">
        <f t="shared" si="2"/>
        <v>74</v>
      </c>
      <c r="I40" s="7">
        <v>1</v>
      </c>
      <c r="J40" s="7"/>
      <c r="K40" s="7"/>
      <c r="L40" s="7"/>
    </row>
    <row r="41" spans="1:12" s="9" customFormat="1" ht="12.75">
      <c r="A41" s="7">
        <v>40</v>
      </c>
      <c r="B41" s="7" t="s">
        <v>701</v>
      </c>
      <c r="C41" s="7" t="s">
        <v>22</v>
      </c>
      <c r="D41" s="7" t="s">
        <v>227</v>
      </c>
      <c r="E41" s="8">
        <v>0.06538194444444444</v>
      </c>
      <c r="F41" s="10" t="str">
        <f t="shared" si="1"/>
        <v>-</v>
      </c>
      <c r="G41" s="10">
        <f t="shared" si="0"/>
        <v>61</v>
      </c>
      <c r="H41" s="10">
        <f t="shared" si="2"/>
        <v>74</v>
      </c>
      <c r="I41" s="7"/>
      <c r="J41" s="7"/>
      <c r="K41" s="7"/>
      <c r="L41" s="7"/>
    </row>
    <row r="42" spans="1:12" s="9" customFormat="1" ht="12.75">
      <c r="A42" s="7">
        <v>41</v>
      </c>
      <c r="B42" s="7" t="s">
        <v>653</v>
      </c>
      <c r="C42" s="7" t="s">
        <v>28</v>
      </c>
      <c r="D42" s="7" t="s">
        <v>19</v>
      </c>
      <c r="E42" s="8">
        <v>0.06571759259259259</v>
      </c>
      <c r="F42" s="10" t="str">
        <f t="shared" si="1"/>
        <v>-</v>
      </c>
      <c r="G42" s="10">
        <f t="shared" si="0"/>
        <v>60</v>
      </c>
      <c r="H42" s="10">
        <f t="shared" si="2"/>
        <v>74</v>
      </c>
      <c r="I42" s="7"/>
      <c r="J42" s="7"/>
      <c r="K42" s="7"/>
      <c r="L42" s="7"/>
    </row>
    <row r="43" spans="1:12" s="9" customFormat="1" ht="12.75">
      <c r="A43" s="7">
        <v>42</v>
      </c>
      <c r="B43" s="7" t="s">
        <v>702</v>
      </c>
      <c r="C43" s="7" t="s">
        <v>22</v>
      </c>
      <c r="D43" s="7" t="s">
        <v>12</v>
      </c>
      <c r="E43" s="8">
        <v>0.06576388888888889</v>
      </c>
      <c r="F43" s="10" t="str">
        <f t="shared" si="1"/>
        <v>-</v>
      </c>
      <c r="G43" s="10">
        <f t="shared" si="0"/>
        <v>59</v>
      </c>
      <c r="H43" s="10">
        <f t="shared" si="2"/>
        <v>74</v>
      </c>
      <c r="I43" s="7"/>
      <c r="J43" s="7"/>
      <c r="K43" s="7"/>
      <c r="L43" s="7"/>
    </row>
    <row r="44" spans="1:12" s="9" customFormat="1" ht="12.75">
      <c r="A44" s="7">
        <v>43</v>
      </c>
      <c r="B44" s="7" t="s">
        <v>703</v>
      </c>
      <c r="C44" s="7" t="s">
        <v>22</v>
      </c>
      <c r="D44" s="7" t="s">
        <v>19</v>
      </c>
      <c r="E44" s="8">
        <v>0.06642361111111111</v>
      </c>
      <c r="F44" s="10" t="str">
        <f t="shared" si="1"/>
        <v>-</v>
      </c>
      <c r="G44" s="10">
        <f t="shared" si="0"/>
        <v>58</v>
      </c>
      <c r="H44" s="10">
        <f t="shared" si="2"/>
        <v>74</v>
      </c>
      <c r="I44" s="7"/>
      <c r="J44" s="7"/>
      <c r="K44" s="7"/>
      <c r="L44" s="7"/>
    </row>
    <row r="45" spans="1:12" s="9" customFormat="1" ht="12.75">
      <c r="A45" s="7">
        <v>44</v>
      </c>
      <c r="B45" s="7" t="s">
        <v>675</v>
      </c>
      <c r="C45" s="7" t="s">
        <v>42</v>
      </c>
      <c r="D45" s="7" t="s">
        <v>80</v>
      </c>
      <c r="E45" s="8">
        <v>0.06702546296296297</v>
      </c>
      <c r="F45" s="10" t="str">
        <f t="shared" si="1"/>
        <v>-</v>
      </c>
      <c r="G45" s="10">
        <f t="shared" si="0"/>
        <v>57</v>
      </c>
      <c r="H45" s="10">
        <f t="shared" si="2"/>
        <v>74</v>
      </c>
      <c r="I45" s="7"/>
      <c r="J45" s="7"/>
      <c r="K45" s="7"/>
      <c r="L45" s="7"/>
    </row>
    <row r="46" spans="1:12" s="9" customFormat="1" ht="12.75">
      <c r="A46" s="7">
        <v>45</v>
      </c>
      <c r="B46" s="7" t="s">
        <v>704</v>
      </c>
      <c r="C46" s="7" t="s">
        <v>22</v>
      </c>
      <c r="D46" s="7" t="s">
        <v>227</v>
      </c>
      <c r="E46" s="8">
        <v>0.06784722222222223</v>
      </c>
      <c r="F46" s="10" t="str">
        <f t="shared" si="1"/>
        <v>-</v>
      </c>
      <c r="G46" s="10">
        <f t="shared" si="0"/>
        <v>56</v>
      </c>
      <c r="H46" s="10">
        <f t="shared" si="2"/>
        <v>74</v>
      </c>
      <c r="I46" s="7"/>
      <c r="J46" s="7"/>
      <c r="K46" s="7"/>
      <c r="L46" s="7"/>
    </row>
    <row r="47" spans="1:12" s="9" customFormat="1" ht="12.75">
      <c r="A47" s="7">
        <v>46</v>
      </c>
      <c r="B47" s="7" t="s">
        <v>676</v>
      </c>
      <c r="C47" s="7" t="s">
        <v>42</v>
      </c>
      <c r="D47" s="7" t="s">
        <v>12</v>
      </c>
      <c r="E47" s="8">
        <v>0.06818287037037037</v>
      </c>
      <c r="F47" s="10" t="str">
        <f t="shared" si="1"/>
        <v>-</v>
      </c>
      <c r="G47" s="10">
        <f t="shared" si="0"/>
        <v>55</v>
      </c>
      <c r="H47" s="10">
        <f t="shared" si="2"/>
        <v>74</v>
      </c>
      <c r="I47" s="7"/>
      <c r="J47" s="7"/>
      <c r="K47" s="7"/>
      <c r="L47" s="7"/>
    </row>
    <row r="48" spans="1:12" s="9" customFormat="1" ht="12.75">
      <c r="A48" s="7">
        <v>47</v>
      </c>
      <c r="B48" s="7" t="s">
        <v>654</v>
      </c>
      <c r="C48" s="7" t="s">
        <v>28</v>
      </c>
      <c r="D48" s="7" t="s">
        <v>25</v>
      </c>
      <c r="E48" s="8">
        <v>0.06822916666666666</v>
      </c>
      <c r="F48" s="10" t="str">
        <f t="shared" si="1"/>
        <v>-</v>
      </c>
      <c r="G48" s="10">
        <f t="shared" si="0"/>
        <v>54</v>
      </c>
      <c r="H48" s="10">
        <f t="shared" si="2"/>
        <v>74</v>
      </c>
      <c r="I48" s="7"/>
      <c r="J48" s="7"/>
      <c r="K48" s="7"/>
      <c r="L48" s="7"/>
    </row>
    <row r="49" spans="1:12" s="9" customFormat="1" ht="12.75">
      <c r="A49" s="7">
        <v>48</v>
      </c>
      <c r="B49" s="7" t="s">
        <v>677</v>
      </c>
      <c r="C49" s="7" t="s">
        <v>42</v>
      </c>
      <c r="D49" s="7" t="s">
        <v>19</v>
      </c>
      <c r="E49" s="8">
        <v>0.06862268518518519</v>
      </c>
      <c r="F49" s="10" t="str">
        <f t="shared" si="1"/>
        <v>-</v>
      </c>
      <c r="G49" s="10">
        <f t="shared" si="0"/>
        <v>53</v>
      </c>
      <c r="H49" s="10">
        <f t="shared" si="2"/>
        <v>74</v>
      </c>
      <c r="I49" s="7"/>
      <c r="J49" s="7"/>
      <c r="K49" s="7"/>
      <c r="L49" s="7"/>
    </row>
    <row r="50" spans="1:12" s="9" customFormat="1" ht="12.75">
      <c r="A50" s="7">
        <v>49</v>
      </c>
      <c r="B50" s="7" t="s">
        <v>678</v>
      </c>
      <c r="C50" s="7" t="s">
        <v>42</v>
      </c>
      <c r="D50" s="7" t="s">
        <v>58</v>
      </c>
      <c r="E50" s="8">
        <v>0.06863425925925926</v>
      </c>
      <c r="F50" s="10" t="str">
        <f t="shared" si="1"/>
        <v>-</v>
      </c>
      <c r="G50" s="10">
        <f t="shared" si="0"/>
        <v>52</v>
      </c>
      <c r="H50" s="10">
        <f t="shared" si="2"/>
        <v>74</v>
      </c>
      <c r="I50" s="7"/>
      <c r="J50" s="7"/>
      <c r="K50" s="7"/>
      <c r="L50" s="7"/>
    </row>
    <row r="51" spans="1:12" s="9" customFormat="1" ht="12.75">
      <c r="A51" s="7">
        <v>50</v>
      </c>
      <c r="B51" s="7" t="s">
        <v>655</v>
      </c>
      <c r="C51" s="7" t="s">
        <v>28</v>
      </c>
      <c r="D51" s="7" t="s">
        <v>58</v>
      </c>
      <c r="E51" s="8">
        <v>0.06953703703703704</v>
      </c>
      <c r="F51" s="10" t="str">
        <f t="shared" si="1"/>
        <v>-</v>
      </c>
      <c r="G51" s="10">
        <f t="shared" si="0"/>
        <v>51</v>
      </c>
      <c r="H51" s="10">
        <f t="shared" si="2"/>
        <v>74</v>
      </c>
      <c r="I51" s="7"/>
      <c r="J51" s="7"/>
      <c r="K51" s="7"/>
      <c r="L51" s="7"/>
    </row>
    <row r="52" spans="1:12" s="9" customFormat="1" ht="12.75">
      <c r="A52" s="7">
        <v>51</v>
      </c>
      <c r="B52" s="7" t="s">
        <v>705</v>
      </c>
      <c r="C52" s="7" t="s">
        <v>22</v>
      </c>
      <c r="D52" s="7" t="s">
        <v>19</v>
      </c>
      <c r="E52" s="8">
        <v>0.06956018518518518</v>
      </c>
      <c r="F52" s="10" t="str">
        <f t="shared" si="1"/>
        <v>-</v>
      </c>
      <c r="G52" s="10">
        <f t="shared" si="0"/>
        <v>50</v>
      </c>
      <c r="H52" s="10">
        <f t="shared" si="2"/>
        <v>74</v>
      </c>
      <c r="I52" s="7"/>
      <c r="J52" s="7"/>
      <c r="K52" s="7"/>
      <c r="L52" s="7"/>
    </row>
    <row r="53" spans="1:12" s="9" customFormat="1" ht="12.75">
      <c r="A53" s="7">
        <v>52</v>
      </c>
      <c r="B53" s="7" t="s">
        <v>656</v>
      </c>
      <c r="C53" s="7" t="s">
        <v>28</v>
      </c>
      <c r="D53" s="7" t="s">
        <v>80</v>
      </c>
      <c r="E53" s="8">
        <v>0.07003472222222222</v>
      </c>
      <c r="F53" s="10" t="str">
        <f t="shared" si="1"/>
        <v>-</v>
      </c>
      <c r="G53" s="10">
        <f t="shared" si="0"/>
        <v>49</v>
      </c>
      <c r="H53" s="10">
        <f t="shared" si="2"/>
        <v>74</v>
      </c>
      <c r="I53" s="7"/>
      <c r="J53" s="7"/>
      <c r="K53" s="7"/>
      <c r="L53" s="7"/>
    </row>
    <row r="54" spans="1:12" s="9" customFormat="1" ht="12.75">
      <c r="A54" s="7">
        <v>53</v>
      </c>
      <c r="B54" s="7" t="s">
        <v>644</v>
      </c>
      <c r="C54" s="7" t="s">
        <v>317</v>
      </c>
      <c r="D54" s="7" t="s">
        <v>25</v>
      </c>
      <c r="E54" s="8">
        <v>0.0706712962962963</v>
      </c>
      <c r="F54" s="10">
        <f t="shared" si="1"/>
        <v>73</v>
      </c>
      <c r="G54" s="10">
        <f t="shared" si="0"/>
        <v>48</v>
      </c>
      <c r="H54" s="10">
        <f t="shared" si="2"/>
        <v>73</v>
      </c>
      <c r="I54" s="7">
        <v>1</v>
      </c>
      <c r="J54" s="7"/>
      <c r="K54" s="7"/>
      <c r="L54" s="7"/>
    </row>
    <row r="55" spans="1:12" s="9" customFormat="1" ht="12.75">
      <c r="A55" s="7">
        <v>54</v>
      </c>
      <c r="B55" s="7" t="s">
        <v>679</v>
      </c>
      <c r="C55" s="7" t="s">
        <v>42</v>
      </c>
      <c r="D55" s="7" t="s">
        <v>227</v>
      </c>
      <c r="E55" s="8">
        <v>0.07079861111111112</v>
      </c>
      <c r="F55" s="10" t="str">
        <f t="shared" si="1"/>
        <v>-</v>
      </c>
      <c r="G55" s="10">
        <f t="shared" si="0"/>
        <v>47</v>
      </c>
      <c r="H55" s="10">
        <f t="shared" si="2"/>
        <v>73</v>
      </c>
      <c r="I55" s="7"/>
      <c r="J55" s="7"/>
      <c r="K55" s="7"/>
      <c r="L55" s="7"/>
    </row>
    <row r="56" spans="1:12" s="9" customFormat="1" ht="12.75">
      <c r="A56" s="7">
        <v>55</v>
      </c>
      <c r="B56" s="7" t="s">
        <v>680</v>
      </c>
      <c r="C56" s="7" t="s">
        <v>42</v>
      </c>
      <c r="D56" s="7" t="s">
        <v>80</v>
      </c>
      <c r="E56" s="8">
        <v>0.07185185185185185</v>
      </c>
      <c r="F56" s="10" t="str">
        <f t="shared" si="1"/>
        <v>-</v>
      </c>
      <c r="G56" s="10">
        <f t="shared" si="0"/>
        <v>46</v>
      </c>
      <c r="H56" s="10">
        <f t="shared" si="2"/>
        <v>73</v>
      </c>
      <c r="I56" s="7"/>
      <c r="J56" s="7"/>
      <c r="K56" s="7"/>
      <c r="L56" s="7"/>
    </row>
    <row r="57" spans="1:12" s="9" customFormat="1" ht="12.75">
      <c r="A57" s="7">
        <v>56</v>
      </c>
      <c r="B57" s="7" t="s">
        <v>657</v>
      </c>
      <c r="C57" s="7" t="s">
        <v>28</v>
      </c>
      <c r="D57" s="7" t="s">
        <v>25</v>
      </c>
      <c r="E57" s="8">
        <v>0.07188657407407407</v>
      </c>
      <c r="F57" s="10" t="str">
        <f t="shared" si="1"/>
        <v>-</v>
      </c>
      <c r="G57" s="10">
        <f t="shared" si="0"/>
        <v>45</v>
      </c>
      <c r="H57" s="10">
        <f t="shared" si="2"/>
        <v>73</v>
      </c>
      <c r="I57" s="7"/>
      <c r="J57" s="7"/>
      <c r="K57" s="7"/>
      <c r="L57" s="7"/>
    </row>
    <row r="58" spans="1:12" s="9" customFormat="1" ht="12.75">
      <c r="A58" s="7">
        <v>57</v>
      </c>
      <c r="B58" s="7" t="s">
        <v>706</v>
      </c>
      <c r="C58" s="7" t="s">
        <v>22</v>
      </c>
      <c r="D58" s="7" t="s">
        <v>25</v>
      </c>
      <c r="E58" s="8">
        <v>0.07208333333333333</v>
      </c>
      <c r="F58" s="10" t="str">
        <f t="shared" si="1"/>
        <v>-</v>
      </c>
      <c r="G58" s="10">
        <f t="shared" si="0"/>
        <v>44</v>
      </c>
      <c r="H58" s="10">
        <f t="shared" si="2"/>
        <v>73</v>
      </c>
      <c r="I58" s="7"/>
      <c r="J58" s="7"/>
      <c r="K58" s="7"/>
      <c r="L58" s="7"/>
    </row>
    <row r="59" spans="1:12" s="9" customFormat="1" ht="12.75">
      <c r="A59" s="7">
        <v>58</v>
      </c>
      <c r="B59" s="7" t="s">
        <v>707</v>
      </c>
      <c r="C59" s="7" t="s">
        <v>22</v>
      </c>
      <c r="D59" s="7" t="s">
        <v>80</v>
      </c>
      <c r="E59" s="8">
        <v>0.07306712962962963</v>
      </c>
      <c r="F59" s="10" t="str">
        <f t="shared" si="1"/>
        <v>-</v>
      </c>
      <c r="G59" s="10">
        <f t="shared" si="0"/>
        <v>43</v>
      </c>
      <c r="H59" s="10">
        <f t="shared" si="2"/>
        <v>73</v>
      </c>
      <c r="I59" s="7"/>
      <c r="J59" s="7"/>
      <c r="K59" s="7"/>
      <c r="L59" s="7"/>
    </row>
    <row r="60" spans="1:12" s="9" customFormat="1" ht="12.75">
      <c r="A60" s="7">
        <v>59</v>
      </c>
      <c r="B60" s="7" t="s">
        <v>708</v>
      </c>
      <c r="C60" s="7" t="s">
        <v>22</v>
      </c>
      <c r="D60" s="7" t="s">
        <v>12</v>
      </c>
      <c r="E60" s="8">
        <v>0.07467592592592592</v>
      </c>
      <c r="F60" s="10" t="str">
        <f t="shared" si="1"/>
        <v>-</v>
      </c>
      <c r="G60" s="10">
        <f t="shared" si="0"/>
        <v>42</v>
      </c>
      <c r="H60" s="10">
        <f t="shared" si="2"/>
        <v>73</v>
      </c>
      <c r="I60" s="7"/>
      <c r="J60" s="7"/>
      <c r="K60" s="7"/>
      <c r="L60" s="7"/>
    </row>
    <row r="61" spans="1:12" s="9" customFormat="1" ht="12.75">
      <c r="A61" s="7">
        <v>60</v>
      </c>
      <c r="B61" s="7" t="s">
        <v>658</v>
      </c>
      <c r="C61" s="7" t="s">
        <v>28</v>
      </c>
      <c r="D61" s="7" t="s">
        <v>12</v>
      </c>
      <c r="E61" s="8">
        <v>0.07541666666666667</v>
      </c>
      <c r="F61" s="10" t="str">
        <f t="shared" si="1"/>
        <v>-</v>
      </c>
      <c r="G61" s="10">
        <f t="shared" si="0"/>
        <v>41</v>
      </c>
      <c r="H61" s="10">
        <f t="shared" si="2"/>
        <v>73</v>
      </c>
      <c r="I61" s="7"/>
      <c r="J61" s="7"/>
      <c r="K61" s="7"/>
      <c r="L61" s="7"/>
    </row>
    <row r="62" spans="1:12" s="9" customFormat="1" ht="12.75">
      <c r="A62" s="7">
        <v>61</v>
      </c>
      <c r="B62" s="7" t="s">
        <v>661</v>
      </c>
      <c r="C62" s="7" t="s">
        <v>392</v>
      </c>
      <c r="D62" s="7" t="s">
        <v>19</v>
      </c>
      <c r="E62" s="8">
        <v>0.07568287037037037</v>
      </c>
      <c r="F62" s="10">
        <f t="shared" si="1"/>
        <v>72</v>
      </c>
      <c r="G62" s="10">
        <f t="shared" si="0"/>
        <v>40</v>
      </c>
      <c r="H62" s="10">
        <f t="shared" si="2"/>
        <v>72</v>
      </c>
      <c r="I62" s="7">
        <v>1</v>
      </c>
      <c r="J62" s="7"/>
      <c r="K62" s="7"/>
      <c r="L62" s="7"/>
    </row>
    <row r="63" spans="1:12" s="9" customFormat="1" ht="12.75">
      <c r="A63" s="7">
        <v>62</v>
      </c>
      <c r="B63" s="7" t="s">
        <v>709</v>
      </c>
      <c r="C63" s="7" t="s">
        <v>22</v>
      </c>
      <c r="D63" s="7" t="s">
        <v>152</v>
      </c>
      <c r="E63" s="8">
        <v>0.07614583333333334</v>
      </c>
      <c r="F63" s="10" t="str">
        <f t="shared" si="1"/>
        <v>-</v>
      </c>
      <c r="G63" s="10">
        <f t="shared" si="0"/>
        <v>39</v>
      </c>
      <c r="H63" s="10">
        <f t="shared" si="2"/>
        <v>72</v>
      </c>
      <c r="I63" s="7"/>
      <c r="J63" s="7"/>
      <c r="K63" s="7"/>
      <c r="L63" s="7"/>
    </row>
    <row r="64" spans="1:12" s="9" customFormat="1" ht="12.75">
      <c r="A64" s="7">
        <v>63</v>
      </c>
      <c r="B64" s="7" t="s">
        <v>659</v>
      </c>
      <c r="C64" s="7" t="s">
        <v>28</v>
      </c>
      <c r="D64" s="7" t="s">
        <v>19</v>
      </c>
      <c r="E64" s="8">
        <v>0.0769212962962963</v>
      </c>
      <c r="F64" s="10" t="str">
        <f t="shared" si="1"/>
        <v>-</v>
      </c>
      <c r="G64" s="10">
        <f t="shared" si="0"/>
        <v>38</v>
      </c>
      <c r="H64" s="10">
        <f t="shared" si="2"/>
        <v>72</v>
      </c>
      <c r="I64" s="7"/>
      <c r="J64" s="7"/>
      <c r="K64" s="7"/>
      <c r="L64" s="7"/>
    </row>
    <row r="65" spans="1:12" s="9" customFormat="1" ht="12.75">
      <c r="A65" s="7">
        <v>64</v>
      </c>
      <c r="B65" s="7" t="s">
        <v>710</v>
      </c>
      <c r="C65" s="7" t="s">
        <v>22</v>
      </c>
      <c r="D65" s="7" t="s">
        <v>449</v>
      </c>
      <c r="E65" s="8">
        <v>0.07734953703703704</v>
      </c>
      <c r="F65" s="10" t="str">
        <f t="shared" si="1"/>
        <v>-</v>
      </c>
      <c r="G65" s="10">
        <f t="shared" si="0"/>
        <v>37</v>
      </c>
      <c r="H65" s="10">
        <f t="shared" si="2"/>
        <v>72</v>
      </c>
      <c r="I65" s="7"/>
      <c r="J65" s="7"/>
      <c r="K65" s="7"/>
      <c r="L65" s="7"/>
    </row>
    <row r="66" spans="1:12" s="9" customFormat="1" ht="12.75">
      <c r="A66" s="7">
        <v>65</v>
      </c>
      <c r="B66" s="7" t="s">
        <v>681</v>
      </c>
      <c r="C66" s="7" t="s">
        <v>42</v>
      </c>
      <c r="D66" s="7" t="s">
        <v>25</v>
      </c>
      <c r="E66" s="8">
        <v>0.0774537037037037</v>
      </c>
      <c r="F66" s="10" t="str">
        <f t="shared" si="1"/>
        <v>-</v>
      </c>
      <c r="G66" s="10">
        <f t="shared" si="0"/>
        <v>36</v>
      </c>
      <c r="H66" s="10">
        <f t="shared" si="2"/>
        <v>72</v>
      </c>
      <c r="I66" s="7"/>
      <c r="J66" s="7"/>
      <c r="K66" s="7"/>
      <c r="L66" s="7"/>
    </row>
    <row r="67" spans="1:12" s="9" customFormat="1" ht="12.75">
      <c r="A67" s="7">
        <v>66</v>
      </c>
      <c r="B67" s="7" t="s">
        <v>688</v>
      </c>
      <c r="C67" s="7" t="s">
        <v>461</v>
      </c>
      <c r="D67" s="7" t="s">
        <v>449</v>
      </c>
      <c r="E67" s="8">
        <v>0.07800925925925926</v>
      </c>
      <c r="F67" s="10">
        <f t="shared" si="1"/>
        <v>71</v>
      </c>
      <c r="G67" s="10">
        <f aca="true" t="shared" si="3" ref="G67:G75">MAX(G66-1,1)</f>
        <v>35</v>
      </c>
      <c r="H67" s="10">
        <f t="shared" si="2"/>
        <v>71</v>
      </c>
      <c r="I67" s="7">
        <v>1</v>
      </c>
      <c r="J67" s="7"/>
      <c r="K67" s="7"/>
      <c r="L67" s="7"/>
    </row>
    <row r="68" spans="1:12" s="9" customFormat="1" ht="12.75">
      <c r="A68" s="7">
        <v>67</v>
      </c>
      <c r="B68" s="7" t="s">
        <v>682</v>
      </c>
      <c r="C68" s="7" t="s">
        <v>42</v>
      </c>
      <c r="D68" s="7" t="s">
        <v>25</v>
      </c>
      <c r="E68" s="8">
        <v>0.08386574074074075</v>
      </c>
      <c r="F68" s="10" t="str">
        <f aca="true" t="shared" si="4" ref="F68:F75">IF(I68=1,H67-1,"-")</f>
        <v>-</v>
      </c>
      <c r="G68" s="10">
        <f t="shared" si="3"/>
        <v>34</v>
      </c>
      <c r="H68" s="10">
        <f aca="true" t="shared" si="5" ref="H68:H75">IF(I68=1,H67-1,H67)</f>
        <v>71</v>
      </c>
      <c r="I68" s="7"/>
      <c r="J68" s="7"/>
      <c r="K68" s="7"/>
      <c r="L68" s="7"/>
    </row>
    <row r="69" spans="1:12" s="9" customFormat="1" ht="12.75">
      <c r="A69" s="7">
        <v>68</v>
      </c>
      <c r="B69" s="7" t="s">
        <v>660</v>
      </c>
      <c r="C69" s="7" t="s">
        <v>28</v>
      </c>
      <c r="D69" s="7" t="s">
        <v>152</v>
      </c>
      <c r="E69" s="8">
        <v>0.08449074074074074</v>
      </c>
      <c r="F69" s="10" t="str">
        <f t="shared" si="4"/>
        <v>-</v>
      </c>
      <c r="G69" s="10">
        <f t="shared" si="3"/>
        <v>33</v>
      </c>
      <c r="H69" s="10">
        <f t="shared" si="5"/>
        <v>71</v>
      </c>
      <c r="I69" s="7"/>
      <c r="J69" s="7"/>
      <c r="K69" s="7"/>
      <c r="L69" s="7"/>
    </row>
    <row r="70" spans="1:12" s="9" customFormat="1" ht="12.75">
      <c r="A70" s="7">
        <v>69</v>
      </c>
      <c r="B70" s="7" t="s">
        <v>687</v>
      </c>
      <c r="C70" s="7" t="s">
        <v>18</v>
      </c>
      <c r="D70" s="7" t="s">
        <v>227</v>
      </c>
      <c r="E70" s="8">
        <v>0.08523148148148148</v>
      </c>
      <c r="F70" s="10">
        <f t="shared" si="4"/>
        <v>70</v>
      </c>
      <c r="G70" s="10">
        <f t="shared" si="3"/>
        <v>32</v>
      </c>
      <c r="H70" s="10">
        <f t="shared" si="5"/>
        <v>70</v>
      </c>
      <c r="I70" s="7">
        <v>1</v>
      </c>
      <c r="J70" s="7"/>
      <c r="K70" s="7"/>
      <c r="L70" s="7"/>
    </row>
    <row r="71" spans="1:12" s="9" customFormat="1" ht="12.75">
      <c r="A71" s="7">
        <v>70</v>
      </c>
      <c r="B71" s="7" t="s">
        <v>645</v>
      </c>
      <c r="C71" s="7" t="s">
        <v>555</v>
      </c>
      <c r="D71" s="7" t="s">
        <v>58</v>
      </c>
      <c r="E71" s="8">
        <v>0.08758101851851852</v>
      </c>
      <c r="F71" s="10">
        <f t="shared" si="4"/>
        <v>69</v>
      </c>
      <c r="G71" s="10">
        <f t="shared" si="3"/>
        <v>31</v>
      </c>
      <c r="H71" s="10">
        <f t="shared" si="5"/>
        <v>69</v>
      </c>
      <c r="I71" s="7">
        <v>1</v>
      </c>
      <c r="J71" s="7"/>
      <c r="K71" s="7"/>
      <c r="L71" s="7"/>
    </row>
    <row r="72" spans="1:12" s="9" customFormat="1" ht="12.75">
      <c r="A72" s="7">
        <v>71</v>
      </c>
      <c r="B72" s="7" t="s">
        <v>662</v>
      </c>
      <c r="C72" s="7" t="s">
        <v>392</v>
      </c>
      <c r="D72" s="7" t="s">
        <v>80</v>
      </c>
      <c r="E72" s="8">
        <v>0.08869212962962963</v>
      </c>
      <c r="F72" s="10">
        <f t="shared" si="4"/>
        <v>68</v>
      </c>
      <c r="G72" s="10">
        <f t="shared" si="3"/>
        <v>30</v>
      </c>
      <c r="H72" s="10">
        <f t="shared" si="5"/>
        <v>68</v>
      </c>
      <c r="I72" s="7">
        <v>1</v>
      </c>
      <c r="J72" s="7"/>
      <c r="K72" s="7"/>
      <c r="L72" s="7"/>
    </row>
    <row r="73" spans="1:12" s="9" customFormat="1" ht="12.75">
      <c r="A73" s="7">
        <v>72</v>
      </c>
      <c r="B73" s="7" t="s">
        <v>683</v>
      </c>
      <c r="C73" s="7" t="s">
        <v>42</v>
      </c>
      <c r="D73" s="7" t="s">
        <v>80</v>
      </c>
      <c r="E73" s="8">
        <v>0.09390046296296296</v>
      </c>
      <c r="F73" s="10" t="str">
        <f t="shared" si="4"/>
        <v>-</v>
      </c>
      <c r="G73" s="10">
        <f t="shared" si="3"/>
        <v>29</v>
      </c>
      <c r="H73" s="10">
        <f t="shared" si="5"/>
        <v>68</v>
      </c>
      <c r="I73" s="7"/>
      <c r="J73" s="7"/>
      <c r="K73" s="7"/>
      <c r="L73" s="7"/>
    </row>
    <row r="74" spans="1:12" s="9" customFormat="1" ht="12.75">
      <c r="A74" s="7">
        <v>73</v>
      </c>
      <c r="B74" s="7" t="s">
        <v>711</v>
      </c>
      <c r="C74" s="7" t="s">
        <v>22</v>
      </c>
      <c r="D74" s="7" t="s">
        <v>449</v>
      </c>
      <c r="E74" s="8">
        <v>0.09425925925925926</v>
      </c>
      <c r="F74" s="10" t="str">
        <f t="shared" si="4"/>
        <v>-</v>
      </c>
      <c r="G74" s="10">
        <f t="shared" si="3"/>
        <v>28</v>
      </c>
      <c r="H74" s="10">
        <f t="shared" si="5"/>
        <v>68</v>
      </c>
      <c r="I74" s="7"/>
      <c r="J74" s="7"/>
      <c r="K74" s="7"/>
      <c r="L74" s="7"/>
    </row>
    <row r="75" spans="1:12" s="9" customFormat="1" ht="12.75">
      <c r="A75" s="7">
        <v>74</v>
      </c>
      <c r="B75" s="7" t="s">
        <v>663</v>
      </c>
      <c r="C75" s="7" t="s">
        <v>392</v>
      </c>
      <c r="D75" s="7" t="s">
        <v>58</v>
      </c>
      <c r="E75" s="8">
        <v>0.10405092592592592</v>
      </c>
      <c r="F75" s="10">
        <f t="shared" si="4"/>
        <v>67</v>
      </c>
      <c r="G75" s="10">
        <f t="shared" si="3"/>
        <v>27</v>
      </c>
      <c r="H75" s="10">
        <f t="shared" si="5"/>
        <v>67</v>
      </c>
      <c r="I75" s="7">
        <v>1</v>
      </c>
      <c r="J75" s="7"/>
      <c r="K75" s="7"/>
      <c r="L75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.33203125" defaultRowHeight="11.25"/>
  <cols>
    <col min="1" max="1" width="5.5" style="0" customWidth="1"/>
    <col min="2" max="2" width="21.5" style="0" customWidth="1"/>
    <col min="3" max="3" width="5" style="0" customWidth="1"/>
    <col min="4" max="4" width="5.66015625" style="0" customWidth="1"/>
    <col min="5" max="5" width="5" style="0" customWidth="1"/>
    <col min="6" max="7" width="4.66015625" style="0" customWidth="1"/>
    <col min="8" max="8" width="4.5" style="0" customWidth="1"/>
    <col min="9" max="9" width="7.16015625" style="0" customWidth="1"/>
  </cols>
  <sheetData>
    <row r="1" spans="1:9" ht="12.75">
      <c r="A1" s="13" t="s">
        <v>712</v>
      </c>
      <c r="B1" s="13" t="s">
        <v>713</v>
      </c>
      <c r="C1" s="14" t="s">
        <v>717</v>
      </c>
      <c r="D1" s="14"/>
      <c r="E1" s="14"/>
      <c r="F1" s="14"/>
      <c r="G1" s="14"/>
      <c r="H1" s="14"/>
      <c r="I1" s="13" t="s">
        <v>718</v>
      </c>
    </row>
    <row r="2" spans="1:10" ht="12.75">
      <c r="A2" s="13">
        <v>1</v>
      </c>
      <c r="B2" s="15" t="s">
        <v>22</v>
      </c>
      <c r="C2" s="3">
        <v>98</v>
      </c>
      <c r="D2" s="3">
        <v>97</v>
      </c>
      <c r="E2" s="3">
        <v>92</v>
      </c>
      <c r="F2" s="3">
        <v>91</v>
      </c>
      <c r="G2" s="3">
        <v>89</v>
      </c>
      <c r="H2" s="3">
        <v>85</v>
      </c>
      <c r="I2" s="13">
        <f aca="true" t="shared" si="0" ref="I2:I21">SUM(C2:H2)</f>
        <v>552</v>
      </c>
      <c r="J2" s="3"/>
    </row>
    <row r="3" spans="1:10" ht="12.75">
      <c r="A3" s="13">
        <v>2</v>
      </c>
      <c r="B3" s="15" t="s">
        <v>719</v>
      </c>
      <c r="C3" s="3">
        <v>94</v>
      </c>
      <c r="D3" s="3">
        <v>93</v>
      </c>
      <c r="E3" s="3">
        <v>87</v>
      </c>
      <c r="F3" s="3">
        <v>86</v>
      </c>
      <c r="G3" s="3">
        <v>84</v>
      </c>
      <c r="H3" s="3">
        <v>83</v>
      </c>
      <c r="I3" s="13">
        <f t="shared" si="0"/>
        <v>527</v>
      </c>
      <c r="J3" s="3"/>
    </row>
    <row r="4" spans="1:10" ht="12.75">
      <c r="A4" s="13">
        <v>3</v>
      </c>
      <c r="B4" s="15" t="s">
        <v>721</v>
      </c>
      <c r="C4" s="3">
        <v>96</v>
      </c>
      <c r="D4" s="3">
        <v>90</v>
      </c>
      <c r="E4" s="3">
        <v>88</v>
      </c>
      <c r="F4" s="3">
        <v>82</v>
      </c>
      <c r="G4" s="3">
        <v>76</v>
      </c>
      <c r="H4" s="3">
        <v>74</v>
      </c>
      <c r="I4" s="13">
        <f t="shared" si="0"/>
        <v>506</v>
      </c>
      <c r="J4" s="3"/>
    </row>
    <row r="5" spans="1:9" ht="12.75">
      <c r="A5" s="13">
        <v>4</v>
      </c>
      <c r="B5" s="15" t="s">
        <v>15</v>
      </c>
      <c r="C5" s="3">
        <v>100</v>
      </c>
      <c r="D5" s="3">
        <v>95</v>
      </c>
      <c r="E5" s="3">
        <v>76</v>
      </c>
      <c r="F5" s="3">
        <v>75</v>
      </c>
      <c r="G5" s="3">
        <v>70</v>
      </c>
      <c r="H5" s="3"/>
      <c r="I5" s="13">
        <f t="shared" si="0"/>
        <v>416</v>
      </c>
    </row>
    <row r="6" spans="1:10" ht="12.75">
      <c r="A6" s="13">
        <v>5</v>
      </c>
      <c r="B6" s="15" t="s">
        <v>720</v>
      </c>
      <c r="C6" s="3">
        <v>99</v>
      </c>
      <c r="D6" s="3">
        <v>81</v>
      </c>
      <c r="E6" s="3">
        <v>80</v>
      </c>
      <c r="F6" s="3">
        <v>70</v>
      </c>
      <c r="G6" s="3"/>
      <c r="H6" s="3"/>
      <c r="I6" s="13">
        <f t="shared" si="0"/>
        <v>330</v>
      </c>
      <c r="J6" s="3"/>
    </row>
    <row r="7" spans="1:9" ht="12.75">
      <c r="A7" s="13">
        <v>6</v>
      </c>
      <c r="B7" s="15" t="s">
        <v>392</v>
      </c>
      <c r="C7" s="3">
        <v>72</v>
      </c>
      <c r="D7" s="3">
        <v>68</v>
      </c>
      <c r="E7" s="3">
        <v>67</v>
      </c>
      <c r="F7" s="3"/>
      <c r="G7" s="3"/>
      <c r="H7" s="3"/>
      <c r="I7" s="13">
        <f t="shared" si="0"/>
        <v>207</v>
      </c>
    </row>
    <row r="8" spans="1:9" ht="12.75">
      <c r="A8" s="13">
        <v>7</v>
      </c>
      <c r="B8" s="15" t="s">
        <v>730</v>
      </c>
      <c r="C8" s="3">
        <v>79</v>
      </c>
      <c r="D8" s="3"/>
      <c r="E8" s="3"/>
      <c r="F8" s="3"/>
      <c r="G8" s="3"/>
      <c r="H8" s="3"/>
      <c r="I8" s="13">
        <f t="shared" si="0"/>
        <v>79</v>
      </c>
    </row>
    <row r="9" spans="1:9" ht="12.75">
      <c r="A9" s="13">
        <v>8</v>
      </c>
      <c r="B9" s="15" t="s">
        <v>729</v>
      </c>
      <c r="C9" s="3">
        <v>73</v>
      </c>
      <c r="D9" s="3"/>
      <c r="E9" s="3"/>
      <c r="F9" s="3"/>
      <c r="G9" s="3"/>
      <c r="H9" s="3"/>
      <c r="I9" s="13">
        <f t="shared" si="0"/>
        <v>73</v>
      </c>
    </row>
    <row r="10" spans="1:9" ht="12.75">
      <c r="A10" s="13">
        <v>9</v>
      </c>
      <c r="B10" s="15" t="s">
        <v>461</v>
      </c>
      <c r="C10" s="3">
        <v>71</v>
      </c>
      <c r="D10" s="3"/>
      <c r="E10" s="3"/>
      <c r="F10" s="3"/>
      <c r="G10" s="3"/>
      <c r="H10" s="3"/>
      <c r="I10" s="13">
        <f t="shared" si="0"/>
        <v>71</v>
      </c>
    </row>
    <row r="11" spans="1:10" ht="12.75">
      <c r="A11" s="13">
        <v>10</v>
      </c>
      <c r="B11" s="15" t="s">
        <v>555</v>
      </c>
      <c r="C11" s="3">
        <v>69</v>
      </c>
      <c r="D11" s="3"/>
      <c r="E11" s="3"/>
      <c r="F11" s="3"/>
      <c r="G11" s="3"/>
      <c r="H11" s="3"/>
      <c r="I11" s="13">
        <f t="shared" si="0"/>
        <v>69</v>
      </c>
      <c r="J11" s="3"/>
    </row>
    <row r="12" spans="1:9" ht="12.75">
      <c r="A12" s="13" t="s">
        <v>728</v>
      </c>
      <c r="B12" s="15" t="s">
        <v>727</v>
      </c>
      <c r="C12" s="3"/>
      <c r="D12" s="3"/>
      <c r="E12" s="3"/>
      <c r="F12" s="3"/>
      <c r="G12" s="3"/>
      <c r="H12" s="3"/>
      <c r="I12" s="13">
        <f t="shared" si="0"/>
        <v>0</v>
      </c>
    </row>
    <row r="13" spans="1:9" ht="12.75">
      <c r="A13" s="13" t="s">
        <v>728</v>
      </c>
      <c r="B13" s="15" t="s">
        <v>724</v>
      </c>
      <c r="C13" s="3"/>
      <c r="D13" s="3"/>
      <c r="E13" s="3"/>
      <c r="F13" s="3"/>
      <c r="G13" s="3"/>
      <c r="H13" s="3"/>
      <c r="I13" s="13">
        <f t="shared" si="0"/>
        <v>0</v>
      </c>
    </row>
    <row r="14" spans="1:9" ht="12.75">
      <c r="A14" s="13" t="s">
        <v>728</v>
      </c>
      <c r="B14" s="15" t="s">
        <v>722</v>
      </c>
      <c r="C14" s="3"/>
      <c r="D14" s="3"/>
      <c r="E14" s="3"/>
      <c r="F14" s="3"/>
      <c r="G14" s="3"/>
      <c r="H14" s="3"/>
      <c r="I14" s="13">
        <f t="shared" si="0"/>
        <v>0</v>
      </c>
    </row>
    <row r="15" spans="1:9" ht="12.75">
      <c r="A15" s="13" t="s">
        <v>728</v>
      </c>
      <c r="B15" s="15" t="s">
        <v>731</v>
      </c>
      <c r="C15" s="3"/>
      <c r="D15" s="3"/>
      <c r="E15" s="3"/>
      <c r="F15" s="3"/>
      <c r="G15" s="3"/>
      <c r="H15" s="3"/>
      <c r="I15" s="13">
        <f t="shared" si="0"/>
        <v>0</v>
      </c>
    </row>
    <row r="16" spans="1:9" ht="12.75">
      <c r="A16" s="13" t="s">
        <v>728</v>
      </c>
      <c r="B16" s="15" t="s">
        <v>732</v>
      </c>
      <c r="C16" s="3"/>
      <c r="D16" s="3"/>
      <c r="E16" s="3"/>
      <c r="F16" s="3"/>
      <c r="G16" s="3"/>
      <c r="H16" s="3"/>
      <c r="I16" s="13">
        <f t="shared" si="0"/>
        <v>0</v>
      </c>
    </row>
    <row r="17" spans="1:10" ht="12.75">
      <c r="A17" s="13" t="s">
        <v>728</v>
      </c>
      <c r="B17" s="15" t="s">
        <v>590</v>
      </c>
      <c r="C17" s="3"/>
      <c r="D17" s="3"/>
      <c r="E17" s="3"/>
      <c r="F17" s="3"/>
      <c r="G17" s="3"/>
      <c r="H17" s="3"/>
      <c r="I17" s="13">
        <f t="shared" si="0"/>
        <v>0</v>
      </c>
      <c r="J17" s="3"/>
    </row>
    <row r="18" spans="1:9" ht="12.75">
      <c r="A18" s="13" t="s">
        <v>728</v>
      </c>
      <c r="B18" s="15" t="s">
        <v>726</v>
      </c>
      <c r="C18" s="3"/>
      <c r="D18" s="3"/>
      <c r="E18" s="3"/>
      <c r="F18" s="3"/>
      <c r="G18" s="3"/>
      <c r="H18" s="3"/>
      <c r="I18" s="13">
        <f t="shared" si="0"/>
        <v>0</v>
      </c>
    </row>
    <row r="19" spans="1:9" ht="12.75">
      <c r="A19" s="13" t="s">
        <v>728</v>
      </c>
      <c r="B19" s="15" t="s">
        <v>723</v>
      </c>
      <c r="C19" s="3"/>
      <c r="D19" s="3"/>
      <c r="E19" s="3"/>
      <c r="F19" s="3"/>
      <c r="G19" s="3"/>
      <c r="H19" s="3"/>
      <c r="I19" s="13">
        <f t="shared" si="0"/>
        <v>0</v>
      </c>
    </row>
    <row r="20" spans="1:9" ht="12.75">
      <c r="A20" s="13" t="s">
        <v>728</v>
      </c>
      <c r="B20" s="15" t="s">
        <v>733</v>
      </c>
      <c r="C20" s="3"/>
      <c r="D20" s="3"/>
      <c r="E20" s="3"/>
      <c r="F20" s="3"/>
      <c r="G20" s="3"/>
      <c r="H20" s="3"/>
      <c r="I20" s="13">
        <f t="shared" si="0"/>
        <v>0</v>
      </c>
    </row>
    <row r="21" spans="1:9" ht="12.75">
      <c r="A21" s="13" t="s">
        <v>728</v>
      </c>
      <c r="B21" s="15" t="s">
        <v>725</v>
      </c>
      <c r="C21" s="3"/>
      <c r="D21" s="3"/>
      <c r="E21" s="3"/>
      <c r="F21" s="3"/>
      <c r="G21" s="3"/>
      <c r="H21" s="3"/>
      <c r="I21" s="13">
        <f t="shared" si="0"/>
        <v>0</v>
      </c>
    </row>
    <row r="22" spans="1:9" ht="12.75">
      <c r="A22" s="13"/>
      <c r="B22" s="15"/>
      <c r="C22" s="3"/>
      <c r="D22" s="3"/>
      <c r="E22" s="3"/>
      <c r="F22" s="3"/>
      <c r="G22" s="3"/>
      <c r="H22" s="3"/>
      <c r="I22" s="13"/>
    </row>
    <row r="23" spans="1:9" ht="12.75" hidden="1">
      <c r="A23" s="13"/>
      <c r="B23" s="9"/>
      <c r="C23" s="9" t="s">
        <v>734</v>
      </c>
      <c r="I23" s="13"/>
    </row>
    <row r="24" spans="1:10" ht="12.75" hidden="1">
      <c r="A24" s="13"/>
      <c r="C24" s="16" t="s">
        <v>735</v>
      </c>
      <c r="D24" t="s">
        <v>736</v>
      </c>
      <c r="I24">
        <f>SUM(I2:I21)</f>
        <v>2830</v>
      </c>
      <c r="J24" t="s">
        <v>737</v>
      </c>
    </row>
    <row r="25" spans="1:10" ht="12.75" hidden="1">
      <c r="A25" s="13"/>
      <c r="B25" s="3"/>
      <c r="C25">
        <f>MAX(C2:H21)</f>
        <v>100</v>
      </c>
      <c r="D25">
        <f>MIN(C2:H21)</f>
        <v>67</v>
      </c>
      <c r="I25">
        <f>(C25*(C25+1)-D25*(D25-1))/2</f>
        <v>2839</v>
      </c>
      <c r="J25" t="s">
        <v>738</v>
      </c>
    </row>
    <row r="26" spans="1:9" ht="12.75" hidden="1">
      <c r="A26" s="13"/>
      <c r="I26" s="3" t="str">
        <f>IF(I24=I25,"ok","CHECK")</f>
        <v>CHECK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6015625" defaultRowHeight="11.25"/>
  <cols>
    <col min="1" max="1" width="5.33203125" style="7" bestFit="1" customWidth="1"/>
    <col min="2" max="2" width="21.5" style="7" customWidth="1"/>
    <col min="3" max="3" width="29.16015625" style="7" bestFit="1" customWidth="1"/>
    <col min="4" max="4" width="5.5" style="7" bestFit="1" customWidth="1"/>
    <col min="5" max="5" width="10.5" style="7" bestFit="1" customWidth="1"/>
    <col min="6" max="6" width="9.16015625" style="7" customWidth="1"/>
    <col min="7" max="7" width="11.83203125" style="7" bestFit="1" customWidth="1"/>
    <col min="8" max="8" width="0" style="7" hidden="1" customWidth="1"/>
    <col min="9" max="9" width="9.33203125" style="7" hidden="1" customWidth="1"/>
    <col min="10" max="10" width="9.16015625" style="7" customWidth="1"/>
    <col min="11" max="11" width="17.66015625" style="7" customWidth="1"/>
    <col min="12" max="14" width="9.16015625" style="7" customWidth="1"/>
    <col min="15" max="15" width="34.83203125" style="7" customWidth="1"/>
    <col min="16" max="16384" width="9.16015625" style="7" customWidth="1"/>
  </cols>
  <sheetData>
    <row r="1" spans="1:10" s="4" customFormat="1" ht="12.75">
      <c r="A1" s="4" t="s">
        <v>712</v>
      </c>
      <c r="B1" s="4" t="s">
        <v>638</v>
      </c>
      <c r="C1" s="4" t="s">
        <v>713</v>
      </c>
      <c r="D1" s="4" t="s">
        <v>5</v>
      </c>
      <c r="E1" s="5" t="s">
        <v>714</v>
      </c>
      <c r="F1" s="6" t="s">
        <v>715</v>
      </c>
      <c r="G1" s="6" t="s">
        <v>716</v>
      </c>
      <c r="H1" s="6"/>
      <c r="I1" s="6"/>
      <c r="J1" s="6"/>
    </row>
    <row r="2" spans="1:10" ht="12.75">
      <c r="A2" s="7">
        <v>1</v>
      </c>
      <c r="B2" s="7" t="s">
        <v>759</v>
      </c>
      <c r="C2" s="7" t="s">
        <v>22</v>
      </c>
      <c r="D2" s="7" t="s">
        <v>50</v>
      </c>
      <c r="E2" s="8">
        <v>0.05513888888888888</v>
      </c>
      <c r="F2" s="17">
        <v>50</v>
      </c>
      <c r="G2" s="17">
        <v>50</v>
      </c>
      <c r="H2" s="17">
        <v>50</v>
      </c>
      <c r="I2" s="18">
        <v>1</v>
      </c>
      <c r="J2" s="19"/>
    </row>
    <row r="3" spans="1:10" ht="12.75">
      <c r="A3" s="7">
        <v>2</v>
      </c>
      <c r="B3" s="7" t="s">
        <v>760</v>
      </c>
      <c r="C3" s="7" t="s">
        <v>22</v>
      </c>
      <c r="D3" s="7" t="s">
        <v>106</v>
      </c>
      <c r="E3" s="8">
        <v>0.05931712962962963</v>
      </c>
      <c r="F3" s="17">
        <f>IF(I3=1,H2-1,"-")</f>
        <v>49</v>
      </c>
      <c r="G3" s="17">
        <f aca="true" t="shared" si="0" ref="G3:G35">MAX(G2-1,1)</f>
        <v>49</v>
      </c>
      <c r="H3" s="17">
        <f>IF(I3=1,H2-1,H2)</f>
        <v>49</v>
      </c>
      <c r="I3" s="18">
        <v>1</v>
      </c>
      <c r="J3" s="19"/>
    </row>
    <row r="4" spans="1:9" ht="12.75">
      <c r="A4" s="7">
        <v>3</v>
      </c>
      <c r="B4" s="7" t="s">
        <v>756</v>
      </c>
      <c r="C4" s="7" t="s">
        <v>18</v>
      </c>
      <c r="D4" s="7" t="s">
        <v>111</v>
      </c>
      <c r="E4" s="8">
        <v>0.059375</v>
      </c>
      <c r="F4" s="17">
        <f aca="true" t="shared" si="1" ref="F4:F35">IF(I4=1,H3-1,"-")</f>
        <v>48</v>
      </c>
      <c r="G4" s="17">
        <f t="shared" si="0"/>
        <v>48</v>
      </c>
      <c r="H4" s="17">
        <f aca="true" t="shared" si="2" ref="H4:H35">IF(I4=1,H3-1,H3)</f>
        <v>48</v>
      </c>
      <c r="I4" s="7">
        <v>1</v>
      </c>
    </row>
    <row r="5" spans="1:9" ht="12.75">
      <c r="A5" s="7">
        <v>4</v>
      </c>
      <c r="B5" s="7" t="s">
        <v>739</v>
      </c>
      <c r="C5" s="7" t="s">
        <v>28</v>
      </c>
      <c r="D5" s="7" t="s">
        <v>50</v>
      </c>
      <c r="E5" s="8">
        <v>0.05984953703703704</v>
      </c>
      <c r="F5" s="17">
        <f t="shared" si="1"/>
        <v>47</v>
      </c>
      <c r="G5" s="17">
        <f t="shared" si="0"/>
        <v>47</v>
      </c>
      <c r="H5" s="17">
        <f t="shared" si="2"/>
        <v>47</v>
      </c>
      <c r="I5" s="7">
        <v>1</v>
      </c>
    </row>
    <row r="6" spans="1:9" ht="12.75">
      <c r="A6" s="7">
        <v>5</v>
      </c>
      <c r="B6" s="7" t="s">
        <v>761</v>
      </c>
      <c r="C6" s="7" t="s">
        <v>22</v>
      </c>
      <c r="D6" s="7" t="s">
        <v>106</v>
      </c>
      <c r="E6" s="8">
        <v>0.06182870370370371</v>
      </c>
      <c r="F6" s="17">
        <f t="shared" si="1"/>
        <v>46</v>
      </c>
      <c r="G6" s="17">
        <f t="shared" si="0"/>
        <v>46</v>
      </c>
      <c r="H6" s="17">
        <f t="shared" si="2"/>
        <v>46</v>
      </c>
      <c r="I6" s="7">
        <v>1</v>
      </c>
    </row>
    <row r="7" spans="1:9" ht="12.75">
      <c r="A7" s="7">
        <v>6</v>
      </c>
      <c r="B7" s="7" t="s">
        <v>762</v>
      </c>
      <c r="C7" s="7" t="s">
        <v>22</v>
      </c>
      <c r="D7" s="7" t="s">
        <v>106</v>
      </c>
      <c r="E7" s="8">
        <v>0.06769675925925926</v>
      </c>
      <c r="F7" s="17">
        <f t="shared" si="1"/>
        <v>45</v>
      </c>
      <c r="G7" s="17">
        <f t="shared" si="0"/>
        <v>45</v>
      </c>
      <c r="H7" s="17">
        <f t="shared" si="2"/>
        <v>45</v>
      </c>
      <c r="I7" s="7">
        <v>1</v>
      </c>
    </row>
    <row r="8" spans="1:8" ht="12.75">
      <c r="A8" s="7">
        <v>7</v>
      </c>
      <c r="B8" s="7" t="s">
        <v>763</v>
      </c>
      <c r="C8" s="7" t="s">
        <v>22</v>
      </c>
      <c r="D8" s="7" t="s">
        <v>276</v>
      </c>
      <c r="E8" s="8">
        <v>0.06800925925925926</v>
      </c>
      <c r="F8" s="17" t="str">
        <f t="shared" si="1"/>
        <v>-</v>
      </c>
      <c r="G8" s="17">
        <f t="shared" si="0"/>
        <v>44</v>
      </c>
      <c r="H8" s="17">
        <f t="shared" si="2"/>
        <v>45</v>
      </c>
    </row>
    <row r="9" spans="1:9" ht="12.75">
      <c r="A9" s="7">
        <v>8</v>
      </c>
      <c r="B9" s="7" t="s">
        <v>758</v>
      </c>
      <c r="C9" s="7" t="s">
        <v>298</v>
      </c>
      <c r="D9" s="7" t="s">
        <v>106</v>
      </c>
      <c r="E9" s="8">
        <v>0.06954861111111112</v>
      </c>
      <c r="F9" s="17">
        <f t="shared" si="1"/>
        <v>44</v>
      </c>
      <c r="G9" s="17">
        <f t="shared" si="0"/>
        <v>43</v>
      </c>
      <c r="H9" s="17">
        <f t="shared" si="2"/>
        <v>44</v>
      </c>
      <c r="I9" s="7">
        <v>1</v>
      </c>
    </row>
    <row r="10" spans="1:9" ht="12.75">
      <c r="A10" s="7">
        <v>9</v>
      </c>
      <c r="B10" s="7" t="s">
        <v>740</v>
      </c>
      <c r="C10" s="7" t="s">
        <v>28</v>
      </c>
      <c r="D10" s="7" t="s">
        <v>111</v>
      </c>
      <c r="E10" s="8">
        <v>0.07030092592592592</v>
      </c>
      <c r="F10" s="17">
        <f t="shared" si="1"/>
        <v>43</v>
      </c>
      <c r="G10" s="17">
        <f t="shared" si="0"/>
        <v>42</v>
      </c>
      <c r="H10" s="17">
        <f t="shared" si="2"/>
        <v>43</v>
      </c>
      <c r="I10" s="7">
        <v>1</v>
      </c>
    </row>
    <row r="11" spans="1:9" ht="12.75">
      <c r="A11" s="7">
        <v>10</v>
      </c>
      <c r="B11" s="7" t="s">
        <v>741</v>
      </c>
      <c r="C11" s="7" t="s">
        <v>28</v>
      </c>
      <c r="D11" s="7" t="s">
        <v>111</v>
      </c>
      <c r="E11" s="8">
        <v>0.07092592592592593</v>
      </c>
      <c r="F11" s="17">
        <f t="shared" si="1"/>
        <v>42</v>
      </c>
      <c r="G11" s="17">
        <f t="shared" si="0"/>
        <v>41</v>
      </c>
      <c r="H11" s="17">
        <f t="shared" si="2"/>
        <v>42</v>
      </c>
      <c r="I11" s="7">
        <v>1</v>
      </c>
    </row>
    <row r="12" spans="1:8" ht="12.75">
      <c r="A12" s="7">
        <v>11</v>
      </c>
      <c r="B12" s="7" t="s">
        <v>764</v>
      </c>
      <c r="C12" s="7" t="s">
        <v>22</v>
      </c>
      <c r="D12" s="7" t="s">
        <v>106</v>
      </c>
      <c r="E12" s="8">
        <v>0.07130787037037037</v>
      </c>
      <c r="F12" s="17" t="str">
        <f t="shared" si="1"/>
        <v>-</v>
      </c>
      <c r="G12" s="17">
        <f t="shared" si="0"/>
        <v>40</v>
      </c>
      <c r="H12" s="17">
        <f t="shared" si="2"/>
        <v>42</v>
      </c>
    </row>
    <row r="13" spans="1:8" ht="12.75">
      <c r="A13" s="7">
        <v>12</v>
      </c>
      <c r="B13" s="7" t="s">
        <v>765</v>
      </c>
      <c r="C13" s="7" t="s">
        <v>22</v>
      </c>
      <c r="D13" s="7" t="s">
        <v>278</v>
      </c>
      <c r="E13" s="8">
        <v>0.0724074074074074</v>
      </c>
      <c r="F13" s="17" t="str">
        <f t="shared" si="1"/>
        <v>-</v>
      </c>
      <c r="G13" s="17">
        <f t="shared" si="0"/>
        <v>39</v>
      </c>
      <c r="H13" s="17">
        <f t="shared" si="2"/>
        <v>42</v>
      </c>
    </row>
    <row r="14" spans="1:8" ht="12.75">
      <c r="A14" s="7">
        <v>13</v>
      </c>
      <c r="B14" s="7" t="s">
        <v>766</v>
      </c>
      <c r="C14" s="7" t="s">
        <v>22</v>
      </c>
      <c r="D14" s="7" t="s">
        <v>106</v>
      </c>
      <c r="E14" s="8">
        <v>0.07260416666666666</v>
      </c>
      <c r="F14" s="17" t="str">
        <f t="shared" si="1"/>
        <v>-</v>
      </c>
      <c r="G14" s="17">
        <f t="shared" si="0"/>
        <v>38</v>
      </c>
      <c r="H14" s="17">
        <f t="shared" si="2"/>
        <v>42</v>
      </c>
    </row>
    <row r="15" spans="1:9" ht="12.75">
      <c r="A15" s="7">
        <v>14</v>
      </c>
      <c r="B15" s="7" t="s">
        <v>742</v>
      </c>
      <c r="C15" s="7" t="s">
        <v>28</v>
      </c>
      <c r="D15" s="7" t="s">
        <v>278</v>
      </c>
      <c r="E15" s="8">
        <v>0.07321759259259258</v>
      </c>
      <c r="F15" s="17">
        <f t="shared" si="1"/>
        <v>41</v>
      </c>
      <c r="G15" s="17">
        <f t="shared" si="0"/>
        <v>37</v>
      </c>
      <c r="H15" s="17">
        <f t="shared" si="2"/>
        <v>41</v>
      </c>
      <c r="I15" s="7">
        <v>1</v>
      </c>
    </row>
    <row r="16" spans="1:9" ht="12.75">
      <c r="A16" s="7">
        <v>15</v>
      </c>
      <c r="B16" s="7" t="s">
        <v>757</v>
      </c>
      <c r="C16" s="7" t="s">
        <v>18</v>
      </c>
      <c r="D16" s="7" t="s">
        <v>187</v>
      </c>
      <c r="E16" s="8">
        <v>0.07416666666666666</v>
      </c>
      <c r="F16" s="17">
        <f t="shared" si="1"/>
        <v>40</v>
      </c>
      <c r="G16" s="17">
        <f t="shared" si="0"/>
        <v>36</v>
      </c>
      <c r="H16" s="17">
        <f t="shared" si="2"/>
        <v>40</v>
      </c>
      <c r="I16" s="7">
        <v>1</v>
      </c>
    </row>
    <row r="17" spans="1:9" ht="12.75">
      <c r="A17" s="7">
        <v>16</v>
      </c>
      <c r="B17" s="7" t="s">
        <v>743</v>
      </c>
      <c r="C17" s="7" t="s">
        <v>392</v>
      </c>
      <c r="D17" s="7" t="s">
        <v>50</v>
      </c>
      <c r="E17" s="8">
        <v>0.07475694444444445</v>
      </c>
      <c r="F17" s="17">
        <f t="shared" si="1"/>
        <v>39</v>
      </c>
      <c r="G17" s="17">
        <f t="shared" si="0"/>
        <v>35</v>
      </c>
      <c r="H17" s="17">
        <f t="shared" si="2"/>
        <v>39</v>
      </c>
      <c r="I17" s="7">
        <v>1</v>
      </c>
    </row>
    <row r="18" spans="1:8" ht="12.75">
      <c r="A18" s="7">
        <v>17</v>
      </c>
      <c r="B18" s="7" t="s">
        <v>767</v>
      </c>
      <c r="C18" s="7" t="s">
        <v>22</v>
      </c>
      <c r="D18" s="7" t="s">
        <v>187</v>
      </c>
      <c r="E18" s="8">
        <v>0.075</v>
      </c>
      <c r="F18" s="17" t="str">
        <f t="shared" si="1"/>
        <v>-</v>
      </c>
      <c r="G18" s="17">
        <f t="shared" si="0"/>
        <v>34</v>
      </c>
      <c r="H18" s="17">
        <f t="shared" si="2"/>
        <v>39</v>
      </c>
    </row>
    <row r="19" spans="1:8" ht="12.75">
      <c r="A19" s="7">
        <v>18</v>
      </c>
      <c r="B19" s="7" t="s">
        <v>768</v>
      </c>
      <c r="C19" s="7" t="s">
        <v>22</v>
      </c>
      <c r="D19" s="7" t="s">
        <v>111</v>
      </c>
      <c r="E19" s="8">
        <v>0.0764699074074074</v>
      </c>
      <c r="F19" s="17" t="str">
        <f t="shared" si="1"/>
        <v>-</v>
      </c>
      <c r="G19" s="17">
        <f t="shared" si="0"/>
        <v>33</v>
      </c>
      <c r="H19" s="17">
        <f t="shared" si="2"/>
        <v>39</v>
      </c>
    </row>
    <row r="20" spans="1:9" ht="12.75">
      <c r="A20" s="7">
        <v>19</v>
      </c>
      <c r="B20" s="7" t="s">
        <v>748</v>
      </c>
      <c r="C20" s="7" t="s">
        <v>42</v>
      </c>
      <c r="D20" s="7" t="s">
        <v>50</v>
      </c>
      <c r="E20" s="8">
        <v>0.07715277777777778</v>
      </c>
      <c r="F20" s="17">
        <f t="shared" si="1"/>
        <v>38</v>
      </c>
      <c r="G20" s="17">
        <f t="shared" si="0"/>
        <v>32</v>
      </c>
      <c r="H20" s="17">
        <f t="shared" si="2"/>
        <v>38</v>
      </c>
      <c r="I20" s="7">
        <v>1</v>
      </c>
    </row>
    <row r="21" spans="1:9" ht="12.75">
      <c r="A21" s="7">
        <v>20</v>
      </c>
      <c r="B21" s="7" t="s">
        <v>749</v>
      </c>
      <c r="C21" s="7" t="s">
        <v>42</v>
      </c>
      <c r="D21" s="7" t="s">
        <v>187</v>
      </c>
      <c r="E21" s="8">
        <v>0.07743055555555556</v>
      </c>
      <c r="F21" s="17">
        <f t="shared" si="1"/>
        <v>37</v>
      </c>
      <c r="G21" s="17">
        <f t="shared" si="0"/>
        <v>31</v>
      </c>
      <c r="H21" s="17">
        <f t="shared" si="2"/>
        <v>37</v>
      </c>
      <c r="I21" s="7">
        <v>1</v>
      </c>
    </row>
    <row r="22" spans="1:8" ht="12.75">
      <c r="A22" s="7">
        <v>21</v>
      </c>
      <c r="B22" s="7" t="s">
        <v>769</v>
      </c>
      <c r="C22" s="7" t="s">
        <v>22</v>
      </c>
      <c r="D22" s="7" t="s">
        <v>187</v>
      </c>
      <c r="E22" s="8">
        <v>0.07795138888888889</v>
      </c>
      <c r="F22" s="17" t="str">
        <f t="shared" si="1"/>
        <v>-</v>
      </c>
      <c r="G22" s="17">
        <f t="shared" si="0"/>
        <v>30</v>
      </c>
      <c r="H22" s="17">
        <f t="shared" si="2"/>
        <v>37</v>
      </c>
    </row>
    <row r="23" spans="1:9" ht="12.75">
      <c r="A23" s="7">
        <v>22</v>
      </c>
      <c r="B23" s="7" t="s">
        <v>744</v>
      </c>
      <c r="C23" s="7" t="s">
        <v>392</v>
      </c>
      <c r="D23" s="7" t="s">
        <v>187</v>
      </c>
      <c r="E23" s="8">
        <v>0.08115740740740741</v>
      </c>
      <c r="F23" s="17">
        <f t="shared" si="1"/>
        <v>36</v>
      </c>
      <c r="G23" s="17">
        <f t="shared" si="0"/>
        <v>29</v>
      </c>
      <c r="H23" s="17">
        <f t="shared" si="2"/>
        <v>36</v>
      </c>
      <c r="I23" s="7">
        <v>1</v>
      </c>
    </row>
    <row r="24" spans="1:9" ht="12.75">
      <c r="A24" s="7">
        <v>23</v>
      </c>
      <c r="B24" s="7" t="s">
        <v>750</v>
      </c>
      <c r="C24" s="7" t="s">
        <v>42</v>
      </c>
      <c r="D24" s="7" t="s">
        <v>187</v>
      </c>
      <c r="E24" s="8">
        <v>0.08203703703703703</v>
      </c>
      <c r="F24" s="17">
        <f t="shared" si="1"/>
        <v>35</v>
      </c>
      <c r="G24" s="17">
        <f t="shared" si="0"/>
        <v>28</v>
      </c>
      <c r="H24" s="17">
        <f t="shared" si="2"/>
        <v>35</v>
      </c>
      <c r="I24" s="7">
        <v>1</v>
      </c>
    </row>
    <row r="25" spans="1:9" ht="12.75">
      <c r="A25" s="7">
        <v>24</v>
      </c>
      <c r="B25" s="7" t="s">
        <v>751</v>
      </c>
      <c r="C25" s="7" t="s">
        <v>42</v>
      </c>
      <c r="D25" s="7" t="s">
        <v>276</v>
      </c>
      <c r="E25" s="8">
        <v>0.08310185185185186</v>
      </c>
      <c r="F25" s="17">
        <f t="shared" si="1"/>
        <v>34</v>
      </c>
      <c r="G25" s="17">
        <f t="shared" si="0"/>
        <v>27</v>
      </c>
      <c r="H25" s="17">
        <f t="shared" si="2"/>
        <v>34</v>
      </c>
      <c r="I25" s="7">
        <v>1</v>
      </c>
    </row>
    <row r="26" spans="1:8" ht="12.75">
      <c r="A26" s="7">
        <v>25</v>
      </c>
      <c r="B26" s="7" t="s">
        <v>752</v>
      </c>
      <c r="C26" s="7" t="s">
        <v>42</v>
      </c>
      <c r="D26" s="7" t="s">
        <v>111</v>
      </c>
      <c r="E26" s="8">
        <v>0.08344907407407408</v>
      </c>
      <c r="F26" s="17" t="str">
        <f t="shared" si="1"/>
        <v>-</v>
      </c>
      <c r="G26" s="17">
        <f t="shared" si="0"/>
        <v>26</v>
      </c>
      <c r="H26" s="17">
        <f t="shared" si="2"/>
        <v>34</v>
      </c>
    </row>
    <row r="27" spans="1:8" ht="12.75">
      <c r="A27" s="7">
        <v>26</v>
      </c>
      <c r="B27" s="7" t="s">
        <v>770</v>
      </c>
      <c r="C27" s="7" t="s">
        <v>22</v>
      </c>
      <c r="D27" s="7" t="s">
        <v>111</v>
      </c>
      <c r="E27" s="8">
        <v>0.0853125</v>
      </c>
      <c r="F27" s="17" t="str">
        <f t="shared" si="1"/>
        <v>-</v>
      </c>
      <c r="G27" s="17">
        <f t="shared" si="0"/>
        <v>25</v>
      </c>
      <c r="H27" s="17">
        <f t="shared" si="2"/>
        <v>34</v>
      </c>
    </row>
    <row r="28" spans="1:8" ht="12.75">
      <c r="A28" s="7">
        <v>27</v>
      </c>
      <c r="B28" s="7" t="s">
        <v>771</v>
      </c>
      <c r="C28" s="7" t="s">
        <v>22</v>
      </c>
      <c r="D28" s="7" t="s">
        <v>187</v>
      </c>
      <c r="E28" s="8">
        <v>0.08700231481481481</v>
      </c>
      <c r="F28" s="17" t="str">
        <f t="shared" si="1"/>
        <v>-</v>
      </c>
      <c r="G28" s="17">
        <f t="shared" si="0"/>
        <v>24</v>
      </c>
      <c r="H28" s="17">
        <f t="shared" si="2"/>
        <v>34</v>
      </c>
    </row>
    <row r="29" spans="1:8" ht="12.75">
      <c r="A29" s="7">
        <v>28</v>
      </c>
      <c r="B29" s="7" t="s">
        <v>753</v>
      </c>
      <c r="C29" s="7" t="s">
        <v>42</v>
      </c>
      <c r="D29" s="7" t="s">
        <v>553</v>
      </c>
      <c r="E29" s="8">
        <v>0.08754629629629629</v>
      </c>
      <c r="F29" s="17" t="str">
        <f t="shared" si="1"/>
        <v>-</v>
      </c>
      <c r="G29" s="17">
        <f t="shared" si="0"/>
        <v>23</v>
      </c>
      <c r="H29" s="17">
        <f t="shared" si="2"/>
        <v>34</v>
      </c>
    </row>
    <row r="30" spans="1:9" ht="12.75">
      <c r="A30" s="7">
        <v>29</v>
      </c>
      <c r="B30" s="7" t="s">
        <v>745</v>
      </c>
      <c r="C30" s="7" t="s">
        <v>392</v>
      </c>
      <c r="D30" s="7" t="s">
        <v>276</v>
      </c>
      <c r="E30" s="8">
        <v>0.08760416666666666</v>
      </c>
      <c r="F30" s="17">
        <f t="shared" si="1"/>
        <v>33</v>
      </c>
      <c r="G30" s="17">
        <f t="shared" si="0"/>
        <v>22</v>
      </c>
      <c r="H30" s="17">
        <f t="shared" si="2"/>
        <v>33</v>
      </c>
      <c r="I30" s="7">
        <v>1</v>
      </c>
    </row>
    <row r="31" spans="1:8" ht="12.75">
      <c r="A31" s="7">
        <v>30</v>
      </c>
      <c r="B31" s="7" t="s">
        <v>772</v>
      </c>
      <c r="C31" s="7" t="s">
        <v>22</v>
      </c>
      <c r="D31" s="7" t="s">
        <v>187</v>
      </c>
      <c r="E31" s="8">
        <v>0.08935185185185185</v>
      </c>
      <c r="F31" s="17" t="str">
        <f t="shared" si="1"/>
        <v>-</v>
      </c>
      <c r="G31" s="17">
        <f t="shared" si="0"/>
        <v>21</v>
      </c>
      <c r="H31" s="17">
        <f t="shared" si="2"/>
        <v>33</v>
      </c>
    </row>
    <row r="32" spans="1:9" ht="12.75">
      <c r="A32" s="7">
        <v>31</v>
      </c>
      <c r="B32" s="7" t="s">
        <v>746</v>
      </c>
      <c r="C32" s="7" t="s">
        <v>392</v>
      </c>
      <c r="D32" s="7" t="s">
        <v>276</v>
      </c>
      <c r="E32" s="8">
        <v>0.09104166666666667</v>
      </c>
      <c r="F32" s="17">
        <f t="shared" si="1"/>
        <v>32</v>
      </c>
      <c r="G32" s="17">
        <f t="shared" si="0"/>
        <v>20</v>
      </c>
      <c r="H32" s="17">
        <f t="shared" si="2"/>
        <v>32</v>
      </c>
      <c r="I32" s="7">
        <v>1</v>
      </c>
    </row>
    <row r="33" spans="1:9" ht="12.75">
      <c r="A33" s="7">
        <v>32</v>
      </c>
      <c r="B33" s="7" t="s">
        <v>755</v>
      </c>
      <c r="C33" s="7" t="s">
        <v>590</v>
      </c>
      <c r="D33" s="7" t="s">
        <v>553</v>
      </c>
      <c r="E33" s="8">
        <v>0.09212962962962963</v>
      </c>
      <c r="F33" s="17">
        <f t="shared" si="1"/>
        <v>31</v>
      </c>
      <c r="G33" s="17">
        <f t="shared" si="0"/>
        <v>19</v>
      </c>
      <c r="H33" s="17">
        <f t="shared" si="2"/>
        <v>31</v>
      </c>
      <c r="I33" s="7">
        <v>1</v>
      </c>
    </row>
    <row r="34" spans="1:8" ht="12.75">
      <c r="A34" s="7">
        <v>33</v>
      </c>
      <c r="B34" s="7" t="s">
        <v>747</v>
      </c>
      <c r="C34" s="7" t="s">
        <v>392</v>
      </c>
      <c r="D34" s="7" t="s">
        <v>187</v>
      </c>
      <c r="E34" s="8">
        <v>0.09378472222222223</v>
      </c>
      <c r="F34" s="17" t="str">
        <f t="shared" si="1"/>
        <v>-</v>
      </c>
      <c r="G34" s="17">
        <f t="shared" si="0"/>
        <v>18</v>
      </c>
      <c r="H34" s="17">
        <f t="shared" si="2"/>
        <v>31</v>
      </c>
    </row>
    <row r="35" spans="1:8" ht="12.75">
      <c r="A35" s="7">
        <v>34</v>
      </c>
      <c r="B35" s="7" t="s">
        <v>754</v>
      </c>
      <c r="C35" s="7" t="s">
        <v>42</v>
      </c>
      <c r="D35" s="7" t="s">
        <v>106</v>
      </c>
      <c r="E35" s="8">
        <v>0.09950231481481482</v>
      </c>
      <c r="F35" s="17" t="str">
        <f t="shared" si="1"/>
        <v>-</v>
      </c>
      <c r="G35" s="17">
        <f t="shared" si="0"/>
        <v>17</v>
      </c>
      <c r="H35" s="17">
        <f t="shared" si="2"/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5.5" style="0" customWidth="1"/>
    <col min="2" max="2" width="23.66015625" style="0" customWidth="1"/>
    <col min="3" max="3" width="5.16015625" style="0" customWidth="1"/>
    <col min="4" max="4" width="5.33203125" style="0" customWidth="1"/>
    <col min="5" max="5" width="5.5" style="0" customWidth="1"/>
    <col min="6" max="6" width="5.33203125" style="0" customWidth="1"/>
    <col min="7" max="7" width="7.16015625" style="0" customWidth="1"/>
  </cols>
  <sheetData>
    <row r="1" spans="1:7" ht="12.75">
      <c r="A1" s="13" t="s">
        <v>712</v>
      </c>
      <c r="B1" s="13" t="s">
        <v>713</v>
      </c>
      <c r="C1" s="14" t="s">
        <v>717</v>
      </c>
      <c r="D1" s="14"/>
      <c r="E1" s="14"/>
      <c r="F1" s="14"/>
      <c r="G1" s="13" t="s">
        <v>718</v>
      </c>
    </row>
    <row r="2" spans="1:7" ht="12.75">
      <c r="A2" s="13">
        <v>1</v>
      </c>
      <c r="B2" s="15" t="s">
        <v>22</v>
      </c>
      <c r="C2" s="3">
        <v>50</v>
      </c>
      <c r="D2" s="3">
        <v>49</v>
      </c>
      <c r="E2" s="3">
        <v>46</v>
      </c>
      <c r="F2" s="3">
        <v>45</v>
      </c>
      <c r="G2" s="13">
        <f aca="true" t="shared" si="0" ref="G2:G21">SUM(C2:F2)</f>
        <v>190</v>
      </c>
    </row>
    <row r="3" spans="1:7" ht="12.75">
      <c r="A3" s="13">
        <v>2</v>
      </c>
      <c r="B3" s="15" t="s">
        <v>721</v>
      </c>
      <c r="C3" s="3">
        <v>47</v>
      </c>
      <c r="D3" s="3">
        <v>43</v>
      </c>
      <c r="E3" s="3">
        <v>42</v>
      </c>
      <c r="F3" s="3">
        <v>41</v>
      </c>
      <c r="G3" s="13">
        <f t="shared" si="0"/>
        <v>173</v>
      </c>
    </row>
    <row r="4" spans="1:7" ht="12.75">
      <c r="A4" s="13">
        <v>3</v>
      </c>
      <c r="B4" s="15" t="s">
        <v>719</v>
      </c>
      <c r="C4" s="3">
        <v>38</v>
      </c>
      <c r="D4" s="3">
        <v>37</v>
      </c>
      <c r="E4" s="3">
        <v>35</v>
      </c>
      <c r="F4" s="3">
        <v>34</v>
      </c>
      <c r="G4" s="13">
        <f t="shared" si="0"/>
        <v>144</v>
      </c>
    </row>
    <row r="5" spans="1:7" ht="12.75">
      <c r="A5" s="13">
        <v>4</v>
      </c>
      <c r="B5" s="15" t="s">
        <v>392</v>
      </c>
      <c r="C5" s="3">
        <v>39</v>
      </c>
      <c r="D5" s="3">
        <v>36</v>
      </c>
      <c r="E5" s="3">
        <v>33</v>
      </c>
      <c r="F5" s="3">
        <v>32</v>
      </c>
      <c r="G5" s="13">
        <f t="shared" si="0"/>
        <v>140</v>
      </c>
    </row>
    <row r="6" spans="1:7" ht="12.75">
      <c r="A6" s="13">
        <v>5</v>
      </c>
      <c r="B6" s="15" t="s">
        <v>720</v>
      </c>
      <c r="C6" s="3">
        <v>48</v>
      </c>
      <c r="D6" s="3">
        <v>40</v>
      </c>
      <c r="E6" s="3"/>
      <c r="F6" s="3"/>
      <c r="G6" s="13">
        <f t="shared" si="0"/>
        <v>88</v>
      </c>
    </row>
    <row r="7" spans="1:7" ht="12.75">
      <c r="A7" s="13">
        <v>6</v>
      </c>
      <c r="B7" s="15" t="s">
        <v>725</v>
      </c>
      <c r="C7" s="3">
        <v>44</v>
      </c>
      <c r="D7" s="3"/>
      <c r="E7" s="3"/>
      <c r="F7" s="3"/>
      <c r="G7" s="13">
        <f t="shared" si="0"/>
        <v>44</v>
      </c>
    </row>
    <row r="8" spans="1:7" ht="12.75">
      <c r="A8" s="13">
        <v>7</v>
      </c>
      <c r="B8" s="15" t="s">
        <v>590</v>
      </c>
      <c r="C8" s="3">
        <v>31</v>
      </c>
      <c r="D8" s="3"/>
      <c r="E8" s="3"/>
      <c r="F8" s="3"/>
      <c r="G8" s="13">
        <f t="shared" si="0"/>
        <v>31</v>
      </c>
    </row>
    <row r="9" spans="1:7" ht="12.75">
      <c r="A9" s="13" t="s">
        <v>728</v>
      </c>
      <c r="B9" s="15" t="s">
        <v>15</v>
      </c>
      <c r="C9" s="3"/>
      <c r="D9" s="3"/>
      <c r="E9" s="3"/>
      <c r="F9" s="3"/>
      <c r="G9" s="13">
        <f t="shared" si="0"/>
        <v>0</v>
      </c>
    </row>
    <row r="10" spans="1:7" ht="12.75">
      <c r="A10" s="13" t="s">
        <v>728</v>
      </c>
      <c r="B10" s="15" t="s">
        <v>729</v>
      </c>
      <c r="C10" s="3"/>
      <c r="D10" s="3"/>
      <c r="E10" s="3"/>
      <c r="F10" s="3"/>
      <c r="G10" s="13">
        <f t="shared" si="0"/>
        <v>0</v>
      </c>
    </row>
    <row r="11" spans="1:7" ht="12.75">
      <c r="A11" s="13" t="s">
        <v>728</v>
      </c>
      <c r="B11" s="15" t="s">
        <v>555</v>
      </c>
      <c r="C11" s="3"/>
      <c r="D11" s="3"/>
      <c r="E11" s="3"/>
      <c r="F11" s="3"/>
      <c r="G11" s="13">
        <f t="shared" si="0"/>
        <v>0</v>
      </c>
    </row>
    <row r="12" spans="1:7" ht="12.75">
      <c r="A12" s="13" t="s">
        <v>728</v>
      </c>
      <c r="B12" s="15" t="s">
        <v>730</v>
      </c>
      <c r="C12" s="3"/>
      <c r="D12" s="3"/>
      <c r="E12" s="3"/>
      <c r="F12" s="3"/>
      <c r="G12" s="13">
        <f t="shared" si="0"/>
        <v>0</v>
      </c>
    </row>
    <row r="13" spans="1:7" ht="12.75">
      <c r="A13" s="13" t="s">
        <v>728</v>
      </c>
      <c r="B13" s="15" t="s">
        <v>727</v>
      </c>
      <c r="C13" s="3"/>
      <c r="D13" s="3"/>
      <c r="E13" s="3"/>
      <c r="F13" s="3"/>
      <c r="G13" s="13">
        <f t="shared" si="0"/>
        <v>0</v>
      </c>
    </row>
    <row r="14" spans="1:7" ht="12.75">
      <c r="A14" s="13" t="s">
        <v>728</v>
      </c>
      <c r="B14" s="15" t="s">
        <v>724</v>
      </c>
      <c r="C14" s="3"/>
      <c r="D14" s="3"/>
      <c r="E14" s="3"/>
      <c r="F14" s="3"/>
      <c r="G14" s="13">
        <f t="shared" si="0"/>
        <v>0</v>
      </c>
    </row>
    <row r="15" spans="1:7" ht="12.75">
      <c r="A15" s="13" t="s">
        <v>728</v>
      </c>
      <c r="B15" s="15" t="s">
        <v>722</v>
      </c>
      <c r="C15" s="3"/>
      <c r="D15" s="3"/>
      <c r="E15" s="3"/>
      <c r="F15" s="3"/>
      <c r="G15" s="13">
        <f t="shared" si="0"/>
        <v>0</v>
      </c>
    </row>
    <row r="16" spans="1:7" ht="12.75">
      <c r="A16" s="13" t="s">
        <v>728</v>
      </c>
      <c r="B16" s="15" t="s">
        <v>731</v>
      </c>
      <c r="C16" s="3"/>
      <c r="D16" s="3"/>
      <c r="E16" s="3"/>
      <c r="F16" s="3"/>
      <c r="G16" s="13">
        <f t="shared" si="0"/>
        <v>0</v>
      </c>
    </row>
    <row r="17" spans="1:7" ht="12.75">
      <c r="A17" s="13" t="s">
        <v>728</v>
      </c>
      <c r="B17" s="15" t="s">
        <v>732</v>
      </c>
      <c r="C17" s="3"/>
      <c r="D17" s="3"/>
      <c r="E17" s="3"/>
      <c r="F17" s="3"/>
      <c r="G17" s="13">
        <f t="shared" si="0"/>
        <v>0</v>
      </c>
    </row>
    <row r="18" spans="1:7" ht="12.75">
      <c r="A18" s="13" t="s">
        <v>728</v>
      </c>
      <c r="B18" s="15" t="s">
        <v>726</v>
      </c>
      <c r="C18" s="3"/>
      <c r="D18" s="3"/>
      <c r="E18" s="3"/>
      <c r="F18" s="3"/>
      <c r="G18" s="13">
        <f t="shared" si="0"/>
        <v>0</v>
      </c>
    </row>
    <row r="19" spans="1:7" ht="12" customHeight="1">
      <c r="A19" s="13" t="s">
        <v>728</v>
      </c>
      <c r="B19" s="15" t="s">
        <v>723</v>
      </c>
      <c r="C19" s="3"/>
      <c r="D19" s="3"/>
      <c r="E19" s="3"/>
      <c r="F19" s="3"/>
      <c r="G19" s="13">
        <f t="shared" si="0"/>
        <v>0</v>
      </c>
    </row>
    <row r="20" spans="1:7" ht="12.75">
      <c r="A20" s="13" t="s">
        <v>728</v>
      </c>
      <c r="B20" s="15" t="s">
        <v>733</v>
      </c>
      <c r="C20" s="3"/>
      <c r="D20" s="3"/>
      <c r="E20" s="3"/>
      <c r="F20" s="3"/>
      <c r="G20" s="13">
        <f t="shared" si="0"/>
        <v>0</v>
      </c>
    </row>
    <row r="21" spans="1:7" ht="12.75">
      <c r="A21" s="13" t="s">
        <v>728</v>
      </c>
      <c r="B21" s="15" t="s">
        <v>461</v>
      </c>
      <c r="C21" s="3"/>
      <c r="D21" s="3"/>
      <c r="E21" s="3"/>
      <c r="F21" s="3"/>
      <c r="G21" s="13">
        <f t="shared" si="0"/>
        <v>0</v>
      </c>
    </row>
    <row r="22" spans="1:7" ht="12.75">
      <c r="A22" s="13"/>
      <c r="B22" s="15"/>
      <c r="C22" s="3"/>
      <c r="D22" s="3"/>
      <c r="E22" s="3"/>
      <c r="F22" s="3"/>
      <c r="G22" s="13"/>
    </row>
    <row r="23" spans="1:7" ht="12.75" hidden="1">
      <c r="A23" s="13"/>
      <c r="B23" s="15"/>
      <c r="C23" t="s">
        <v>734</v>
      </c>
      <c r="G23" s="3"/>
    </row>
    <row r="24" spans="1:8" ht="12.75" hidden="1">
      <c r="A24" s="13"/>
      <c r="B24" s="15"/>
      <c r="C24" t="s">
        <v>735</v>
      </c>
      <c r="D24" t="s">
        <v>736</v>
      </c>
      <c r="G24" s="3">
        <f>SUM(G2:G21)</f>
        <v>810</v>
      </c>
      <c r="H24" t="s">
        <v>737</v>
      </c>
    </row>
    <row r="25" spans="1:8" ht="12.75" hidden="1">
      <c r="A25" s="13"/>
      <c r="B25" s="15"/>
      <c r="C25" s="3">
        <f>MAX(C2:F19)</f>
        <v>50</v>
      </c>
      <c r="D25" s="3">
        <f>MIN(C1:F19)</f>
        <v>31</v>
      </c>
      <c r="G25" s="3">
        <f>(C25*(C25+1)-D25*(D25-1))/2</f>
        <v>810</v>
      </c>
      <c r="H25" t="s">
        <v>738</v>
      </c>
    </row>
    <row r="26" ht="11.25" hidden="1">
      <c r="G26" s="3" t="str">
        <f>IF(G24=G25,"ok","CHECK")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8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5.16015625" style="0" bestFit="1" customWidth="1"/>
    <col min="2" max="2" width="9" style="0" bestFit="1" customWidth="1"/>
    <col min="3" max="3" width="12.66015625" style="0" bestFit="1" customWidth="1"/>
    <col min="4" max="4" width="17.5" style="0" bestFit="1" customWidth="1"/>
    <col min="5" max="5" width="7.33203125" style="0" bestFit="1" customWidth="1"/>
    <col min="6" max="6" width="5.5" style="0" bestFit="1" customWidth="1"/>
    <col min="7" max="7" width="26.33203125" style="0" bestFit="1" customWidth="1"/>
    <col min="8" max="8" width="6.16015625" style="2" bestFit="1" customWidth="1"/>
    <col min="9" max="9" width="8.33203125" style="0" bestFit="1" customWidth="1"/>
    <col min="10" max="10" width="9.5" style="0" bestFit="1" customWidth="1"/>
  </cols>
  <sheetData>
    <row r="1" spans="1:10" ht="11.25">
      <c r="A1" t="s">
        <v>0</v>
      </c>
      <c r="B1" t="s">
        <v>1</v>
      </c>
      <c r="C1" t="s">
        <v>2</v>
      </c>
      <c r="D1" t="s">
        <v>3</v>
      </c>
      <c r="E1" t="s">
        <v>210</v>
      </c>
      <c r="F1" t="s">
        <v>5</v>
      </c>
      <c r="G1" t="s">
        <v>4</v>
      </c>
      <c r="H1" s="2" t="s">
        <v>8</v>
      </c>
      <c r="I1" t="s">
        <v>7</v>
      </c>
      <c r="J1" t="s">
        <v>6</v>
      </c>
    </row>
    <row r="2" spans="1:10" ht="11.25">
      <c r="A2">
        <v>1</v>
      </c>
      <c r="B2">
        <v>72</v>
      </c>
      <c r="C2" t="s">
        <v>9</v>
      </c>
      <c r="D2" t="s">
        <v>10</v>
      </c>
      <c r="F2" t="s">
        <v>12</v>
      </c>
      <c r="G2" t="s">
        <v>11</v>
      </c>
      <c r="H2" s="2">
        <v>84.43</v>
      </c>
      <c r="I2" s="1">
        <v>0.0490625</v>
      </c>
      <c r="J2" s="1">
        <v>0.0490625</v>
      </c>
    </row>
    <row r="3" spans="1:10" ht="11.25">
      <c r="A3">
        <v>2</v>
      </c>
      <c r="B3">
        <v>312</v>
      </c>
      <c r="C3" t="s">
        <v>13</v>
      </c>
      <c r="D3" t="s">
        <v>14</v>
      </c>
      <c r="E3">
        <v>156</v>
      </c>
      <c r="F3" t="s">
        <v>12</v>
      </c>
      <c r="G3" t="s">
        <v>15</v>
      </c>
      <c r="H3" s="2">
        <v>81.47</v>
      </c>
      <c r="I3" s="1">
        <v>0.05084490740740741</v>
      </c>
      <c r="J3" s="1">
        <v>0.05084490740740741</v>
      </c>
    </row>
    <row r="4" spans="1:10" ht="11.25">
      <c r="A4">
        <v>3</v>
      </c>
      <c r="B4">
        <v>114</v>
      </c>
      <c r="C4" t="s">
        <v>16</v>
      </c>
      <c r="D4" t="s">
        <v>17</v>
      </c>
      <c r="F4" t="s">
        <v>19</v>
      </c>
      <c r="G4" t="s">
        <v>18</v>
      </c>
      <c r="H4" s="2">
        <v>84.63</v>
      </c>
      <c r="I4" s="1">
        <v>0.050914351851851856</v>
      </c>
      <c r="J4" s="1">
        <v>0.050914351851851856</v>
      </c>
    </row>
    <row r="5" spans="1:10" ht="11.25">
      <c r="A5">
        <v>4</v>
      </c>
      <c r="B5">
        <v>325</v>
      </c>
      <c r="C5" t="s">
        <v>20</v>
      </c>
      <c r="D5" t="s">
        <v>21</v>
      </c>
      <c r="F5" t="s">
        <v>12</v>
      </c>
      <c r="G5" t="s">
        <v>22</v>
      </c>
      <c r="H5" s="2">
        <v>80.82</v>
      </c>
      <c r="I5" s="1">
        <v>0.05125</v>
      </c>
      <c r="J5" s="1">
        <v>0.05125</v>
      </c>
    </row>
    <row r="6" spans="1:10" ht="11.25">
      <c r="A6">
        <v>5</v>
      </c>
      <c r="B6">
        <v>113</v>
      </c>
      <c r="C6" t="s">
        <v>23</v>
      </c>
      <c r="D6" t="s">
        <v>24</v>
      </c>
      <c r="F6" t="s">
        <v>25</v>
      </c>
      <c r="G6" t="s">
        <v>22</v>
      </c>
      <c r="H6" s="2">
        <v>88.12</v>
      </c>
      <c r="I6" s="1">
        <v>0.05153935185185185</v>
      </c>
      <c r="J6" s="1">
        <v>0.05153935185185185</v>
      </c>
    </row>
    <row r="7" spans="1:10" ht="11.25">
      <c r="A7">
        <v>6</v>
      </c>
      <c r="B7">
        <v>332</v>
      </c>
      <c r="C7" t="s">
        <v>26</v>
      </c>
      <c r="D7" t="s">
        <v>27</v>
      </c>
      <c r="F7" t="s">
        <v>25</v>
      </c>
      <c r="G7" t="s">
        <v>28</v>
      </c>
      <c r="H7" s="2">
        <v>84.5</v>
      </c>
      <c r="I7" s="1">
        <v>0.052523148148148145</v>
      </c>
      <c r="J7" s="1">
        <v>0.052523148148148145</v>
      </c>
    </row>
    <row r="8" spans="1:10" ht="11.25">
      <c r="A8">
        <v>7</v>
      </c>
      <c r="B8">
        <v>148</v>
      </c>
      <c r="C8" t="s">
        <v>29</v>
      </c>
      <c r="D8" t="s">
        <v>30</v>
      </c>
      <c r="E8">
        <v>263</v>
      </c>
      <c r="F8" t="s">
        <v>19</v>
      </c>
      <c r="G8" t="s">
        <v>15</v>
      </c>
      <c r="H8" s="2">
        <v>81.93</v>
      </c>
      <c r="I8" s="1">
        <v>0.05258101851851852</v>
      </c>
      <c r="J8" s="1">
        <v>0.05259259259259259</v>
      </c>
    </row>
    <row r="9" spans="1:10" ht="11.25">
      <c r="A9">
        <v>8</v>
      </c>
      <c r="B9">
        <v>132</v>
      </c>
      <c r="C9" t="s">
        <v>31</v>
      </c>
      <c r="D9" t="s">
        <v>32</v>
      </c>
      <c r="F9" t="s">
        <v>19</v>
      </c>
      <c r="G9" t="s">
        <v>33</v>
      </c>
      <c r="H9" s="2">
        <v>82.2</v>
      </c>
      <c r="I9" s="1">
        <v>0.053182870370370366</v>
      </c>
      <c r="J9" s="1">
        <v>0.05319444444444444</v>
      </c>
    </row>
    <row r="10" spans="1:10" ht="11.25">
      <c r="A10">
        <v>9</v>
      </c>
      <c r="B10">
        <v>509</v>
      </c>
      <c r="C10" t="s">
        <v>34</v>
      </c>
      <c r="D10" t="s">
        <v>35</v>
      </c>
      <c r="F10" t="s">
        <v>12</v>
      </c>
      <c r="G10" t="s">
        <v>36</v>
      </c>
      <c r="H10" s="2">
        <v>76.93</v>
      </c>
      <c r="I10" s="1">
        <v>0.05384259259259259</v>
      </c>
      <c r="J10" s="1">
        <v>0.05384259259259259</v>
      </c>
    </row>
    <row r="11" spans="1:10" ht="11.25">
      <c r="A11">
        <v>10</v>
      </c>
      <c r="B11">
        <v>459</v>
      </c>
      <c r="C11" t="s">
        <v>37</v>
      </c>
      <c r="D11" t="s">
        <v>38</v>
      </c>
      <c r="F11" t="s">
        <v>12</v>
      </c>
      <c r="G11" t="s">
        <v>39</v>
      </c>
      <c r="H11" s="2">
        <v>76.52</v>
      </c>
      <c r="I11" s="1">
        <v>0.05413194444444444</v>
      </c>
      <c r="J11" s="1">
        <v>0.05413194444444444</v>
      </c>
    </row>
    <row r="12" spans="1:10" ht="11.25">
      <c r="A12">
        <v>11</v>
      </c>
      <c r="B12">
        <v>15</v>
      </c>
      <c r="C12" t="s">
        <v>40</v>
      </c>
      <c r="D12" t="s">
        <v>41</v>
      </c>
      <c r="F12" t="s">
        <v>19</v>
      </c>
      <c r="G12" t="s">
        <v>42</v>
      </c>
      <c r="H12" s="2">
        <v>80.08</v>
      </c>
      <c r="I12" s="1">
        <v>0.05459490740740741</v>
      </c>
      <c r="J12" s="1">
        <v>0.05460648148148148</v>
      </c>
    </row>
    <row r="13" spans="1:10" ht="11.25">
      <c r="A13">
        <v>12</v>
      </c>
      <c r="B13">
        <v>264</v>
      </c>
      <c r="C13" t="s">
        <v>43</v>
      </c>
      <c r="D13" t="s">
        <v>44</v>
      </c>
      <c r="E13">
        <v>404</v>
      </c>
      <c r="F13" t="s">
        <v>19</v>
      </c>
      <c r="G13" t="s">
        <v>42</v>
      </c>
      <c r="H13" s="2">
        <v>78.49</v>
      </c>
      <c r="I13" s="1">
        <v>0.054884259259259265</v>
      </c>
      <c r="J13" s="1">
        <v>0.05489583333333333</v>
      </c>
    </row>
    <row r="14" spans="1:10" ht="11.25">
      <c r="A14">
        <v>13</v>
      </c>
      <c r="B14">
        <v>208</v>
      </c>
      <c r="C14" t="s">
        <v>45</v>
      </c>
      <c r="D14" t="s">
        <v>46</v>
      </c>
      <c r="F14" t="s">
        <v>12</v>
      </c>
      <c r="G14" t="s">
        <v>47</v>
      </c>
      <c r="H14" s="2">
        <v>75.46</v>
      </c>
      <c r="I14" s="1">
        <v>0.05511574074074074</v>
      </c>
      <c r="J14" s="1">
        <v>0.05512731481481481</v>
      </c>
    </row>
    <row r="15" spans="1:10" ht="11.25">
      <c r="A15">
        <v>14</v>
      </c>
      <c r="B15">
        <v>289</v>
      </c>
      <c r="C15" t="s">
        <v>48</v>
      </c>
      <c r="D15" t="s">
        <v>49</v>
      </c>
      <c r="F15" t="s">
        <v>50</v>
      </c>
      <c r="G15" t="s">
        <v>22</v>
      </c>
      <c r="H15" s="2">
        <v>83.12</v>
      </c>
      <c r="I15" s="1">
        <v>0.05512731481481481</v>
      </c>
      <c r="J15" s="1">
        <v>0.05513888888888888</v>
      </c>
    </row>
    <row r="16" spans="1:10" ht="11.25">
      <c r="A16">
        <v>15</v>
      </c>
      <c r="B16">
        <v>489</v>
      </c>
      <c r="C16" t="s">
        <v>51</v>
      </c>
      <c r="D16" t="s">
        <v>52</v>
      </c>
      <c r="F16" t="s">
        <v>19</v>
      </c>
      <c r="G16" t="s">
        <v>22</v>
      </c>
      <c r="H16" s="2">
        <v>79.15</v>
      </c>
      <c r="I16" s="1">
        <v>0.05524305555555556</v>
      </c>
      <c r="J16" s="1">
        <v>0.05524305555555556</v>
      </c>
    </row>
    <row r="17" spans="1:10" ht="11.25">
      <c r="A17">
        <v>16</v>
      </c>
      <c r="B17">
        <v>297</v>
      </c>
      <c r="C17" t="s">
        <v>53</v>
      </c>
      <c r="D17" t="s">
        <v>54</v>
      </c>
      <c r="F17" t="s">
        <v>12</v>
      </c>
      <c r="G17" t="s">
        <v>55</v>
      </c>
      <c r="H17" s="2">
        <v>74.95</v>
      </c>
      <c r="I17" s="1">
        <v>0.055254629629629626</v>
      </c>
      <c r="J17" s="1">
        <v>0.0552662037037037</v>
      </c>
    </row>
    <row r="18" spans="1:10" ht="11.25">
      <c r="A18">
        <v>17</v>
      </c>
      <c r="B18">
        <v>263</v>
      </c>
      <c r="C18" t="s">
        <v>56</v>
      </c>
      <c r="D18" t="s">
        <v>57</v>
      </c>
      <c r="F18" t="s">
        <v>58</v>
      </c>
      <c r="G18" t="s">
        <v>22</v>
      </c>
      <c r="H18" s="2">
        <v>83.38</v>
      </c>
      <c r="I18" s="1">
        <v>0.05533564814814815</v>
      </c>
      <c r="J18" s="1">
        <v>0.05534722222222222</v>
      </c>
    </row>
    <row r="19" spans="1:10" ht="11.25">
      <c r="A19">
        <v>18</v>
      </c>
      <c r="B19">
        <v>349</v>
      </c>
      <c r="C19" t="s">
        <v>59</v>
      </c>
      <c r="D19" t="s">
        <v>60</v>
      </c>
      <c r="F19" t="s">
        <v>25</v>
      </c>
      <c r="G19" t="s">
        <v>11</v>
      </c>
      <c r="H19" s="2">
        <v>80.1</v>
      </c>
      <c r="I19" s="1">
        <v>0.055393518518518516</v>
      </c>
      <c r="J19" s="1">
        <v>0.05541666666666667</v>
      </c>
    </row>
    <row r="20" spans="1:10" ht="11.25">
      <c r="A20">
        <v>19</v>
      </c>
      <c r="B20">
        <v>29</v>
      </c>
      <c r="C20" t="s">
        <v>61</v>
      </c>
      <c r="D20" t="s">
        <v>62</v>
      </c>
      <c r="F20" t="s">
        <v>12</v>
      </c>
      <c r="G20" t="s">
        <v>28</v>
      </c>
      <c r="H20" s="2">
        <v>74.71</v>
      </c>
      <c r="I20" s="1">
        <v>0.055393518518518516</v>
      </c>
      <c r="J20" s="1">
        <v>0.05543981481481481</v>
      </c>
    </row>
    <row r="21" spans="1:10" ht="11.25">
      <c r="A21">
        <v>20</v>
      </c>
      <c r="B21">
        <v>469</v>
      </c>
      <c r="C21" t="s">
        <v>63</v>
      </c>
      <c r="D21" t="s">
        <v>64</v>
      </c>
      <c r="F21" t="s">
        <v>12</v>
      </c>
      <c r="G21" t="s">
        <v>36</v>
      </c>
      <c r="H21" s="2">
        <v>74.7</v>
      </c>
      <c r="I21" s="1">
        <v>0.05541666666666667</v>
      </c>
      <c r="J21" s="1">
        <v>0.05545138888888889</v>
      </c>
    </row>
    <row r="22" spans="1:10" ht="11.25">
      <c r="A22">
        <v>21</v>
      </c>
      <c r="B22">
        <v>350</v>
      </c>
      <c r="C22" t="s">
        <v>65</v>
      </c>
      <c r="D22" t="s">
        <v>66</v>
      </c>
      <c r="F22" t="s">
        <v>19</v>
      </c>
      <c r="G22" t="s">
        <v>22</v>
      </c>
      <c r="H22" s="2">
        <v>78.2</v>
      </c>
      <c r="I22" s="1">
        <v>0.055486111111111104</v>
      </c>
      <c r="J22" s="1">
        <v>0.055497685185185185</v>
      </c>
    </row>
    <row r="23" spans="1:10" ht="11.25">
      <c r="A23">
        <v>22</v>
      </c>
      <c r="B23">
        <v>503</v>
      </c>
      <c r="C23" t="s">
        <v>67</v>
      </c>
      <c r="D23" t="s">
        <v>68</v>
      </c>
      <c r="F23" t="s">
        <v>12</v>
      </c>
      <c r="G23" t="s">
        <v>28</v>
      </c>
      <c r="H23" s="2">
        <v>73.66</v>
      </c>
      <c r="I23" s="1">
        <v>0.05616898148148148</v>
      </c>
      <c r="J23" s="1">
        <v>0.05623842592592593</v>
      </c>
    </row>
    <row r="24" spans="1:10" ht="11.25">
      <c r="A24">
        <v>23</v>
      </c>
      <c r="B24">
        <v>278</v>
      </c>
      <c r="C24" t="s">
        <v>51</v>
      </c>
      <c r="D24" t="s">
        <v>69</v>
      </c>
      <c r="E24">
        <v>313</v>
      </c>
      <c r="F24" t="s">
        <v>19</v>
      </c>
      <c r="G24" t="s">
        <v>42</v>
      </c>
      <c r="H24" s="2">
        <v>77.69</v>
      </c>
      <c r="I24" s="1">
        <v>0.05627314814814815</v>
      </c>
      <c r="J24" s="1">
        <v>0.05628472222222222</v>
      </c>
    </row>
    <row r="25" spans="1:10" ht="11.25">
      <c r="A25">
        <v>24</v>
      </c>
      <c r="B25">
        <v>217</v>
      </c>
      <c r="C25" t="s">
        <v>70</v>
      </c>
      <c r="D25" t="s">
        <v>71</v>
      </c>
      <c r="F25" t="s">
        <v>25</v>
      </c>
      <c r="G25" t="s">
        <v>72</v>
      </c>
      <c r="H25" s="2">
        <v>78.84</v>
      </c>
      <c r="I25" s="1">
        <v>0.05627314814814815</v>
      </c>
      <c r="J25" s="1">
        <v>0.056296296296296296</v>
      </c>
    </row>
    <row r="26" spans="1:10" ht="11.25">
      <c r="A26">
        <v>25</v>
      </c>
      <c r="B26">
        <v>358</v>
      </c>
      <c r="C26" t="s">
        <v>40</v>
      </c>
      <c r="D26" t="s">
        <v>73</v>
      </c>
      <c r="E26">
        <v>68</v>
      </c>
      <c r="F26" t="s">
        <v>12</v>
      </c>
      <c r="G26" t="s">
        <v>55</v>
      </c>
      <c r="H26" s="2">
        <v>73.37</v>
      </c>
      <c r="I26" s="1">
        <v>0.05644675925925926</v>
      </c>
      <c r="J26" s="1">
        <v>0.05645833333333333</v>
      </c>
    </row>
    <row r="27" spans="1:10" ht="11.25">
      <c r="A27">
        <v>26</v>
      </c>
      <c r="B27">
        <v>408</v>
      </c>
      <c r="C27" t="s">
        <v>26</v>
      </c>
      <c r="D27" t="s">
        <v>74</v>
      </c>
      <c r="E27">
        <v>109</v>
      </c>
      <c r="F27" t="s">
        <v>19</v>
      </c>
      <c r="G27" t="s">
        <v>42</v>
      </c>
      <c r="H27" s="2">
        <v>75.74</v>
      </c>
      <c r="I27" s="1">
        <v>0.056469907407407406</v>
      </c>
      <c r="J27" s="1">
        <v>0.05649305555555556</v>
      </c>
    </row>
    <row r="28" spans="1:10" ht="11.25">
      <c r="A28">
        <v>27</v>
      </c>
      <c r="B28">
        <v>436</v>
      </c>
      <c r="C28" t="s">
        <v>75</v>
      </c>
      <c r="D28" t="s">
        <v>76</v>
      </c>
      <c r="F28" t="s">
        <v>25</v>
      </c>
      <c r="G28" t="s">
        <v>77</v>
      </c>
      <c r="H28" s="2">
        <v>77.86</v>
      </c>
      <c r="I28" s="1">
        <v>0.0565625</v>
      </c>
      <c r="J28" s="1">
        <v>0.056574074074074075</v>
      </c>
    </row>
    <row r="29" spans="1:10" ht="11.25">
      <c r="A29">
        <v>28</v>
      </c>
      <c r="B29">
        <v>285</v>
      </c>
      <c r="C29" t="s">
        <v>78</v>
      </c>
      <c r="D29" t="s">
        <v>79</v>
      </c>
      <c r="F29" t="s">
        <v>80</v>
      </c>
      <c r="G29" t="s">
        <v>22</v>
      </c>
      <c r="H29" s="2">
        <v>86.43</v>
      </c>
      <c r="I29" s="1">
        <v>0.05664351851851852</v>
      </c>
      <c r="J29" s="1">
        <v>0.05666666666666667</v>
      </c>
    </row>
    <row r="30" spans="1:10" ht="11.25">
      <c r="A30">
        <v>29</v>
      </c>
      <c r="B30">
        <v>207</v>
      </c>
      <c r="C30" t="s">
        <v>81</v>
      </c>
      <c r="D30" t="s">
        <v>82</v>
      </c>
      <c r="E30">
        <v>389</v>
      </c>
      <c r="F30" t="s">
        <v>19</v>
      </c>
      <c r="G30" t="s">
        <v>55</v>
      </c>
      <c r="H30" s="2">
        <v>75.84</v>
      </c>
      <c r="I30" s="1">
        <v>0.05679398148148148</v>
      </c>
      <c r="J30" s="1">
        <v>0.05681712962962963</v>
      </c>
    </row>
    <row r="31" spans="1:10" ht="11.25">
      <c r="A31">
        <v>30</v>
      </c>
      <c r="B31">
        <v>8</v>
      </c>
      <c r="C31" t="s">
        <v>83</v>
      </c>
      <c r="D31" t="s">
        <v>84</v>
      </c>
      <c r="F31" t="s">
        <v>19</v>
      </c>
      <c r="G31" t="s">
        <v>22</v>
      </c>
      <c r="H31" s="2">
        <v>74.48</v>
      </c>
      <c r="I31" s="1">
        <v>0.05701388888888889</v>
      </c>
      <c r="J31" s="1">
        <v>0.05702546296296296</v>
      </c>
    </row>
    <row r="32" spans="1:10" ht="11.25">
      <c r="A32">
        <v>31</v>
      </c>
      <c r="B32">
        <v>437</v>
      </c>
      <c r="C32" t="s">
        <v>85</v>
      </c>
      <c r="D32" t="s">
        <v>86</v>
      </c>
      <c r="E32">
        <v>76</v>
      </c>
      <c r="F32" t="s">
        <v>58</v>
      </c>
      <c r="G32" t="s">
        <v>87</v>
      </c>
      <c r="H32" s="2">
        <v>80.04</v>
      </c>
      <c r="I32" s="1">
        <v>0.05716435185185185</v>
      </c>
      <c r="J32" s="1">
        <v>0.0571875</v>
      </c>
    </row>
    <row r="33" spans="1:10" ht="11.25">
      <c r="A33">
        <v>32</v>
      </c>
      <c r="B33">
        <v>135</v>
      </c>
      <c r="C33" t="s">
        <v>88</v>
      </c>
      <c r="D33" t="s">
        <v>89</v>
      </c>
      <c r="F33" t="s">
        <v>19</v>
      </c>
      <c r="G33" t="s">
        <v>90</v>
      </c>
      <c r="H33" s="2">
        <v>74.67</v>
      </c>
      <c r="I33" s="1">
        <v>0.05725694444444444</v>
      </c>
      <c r="J33" s="1">
        <v>0.057303240740740745</v>
      </c>
    </row>
    <row r="34" spans="1:10" ht="11.25">
      <c r="A34">
        <v>33</v>
      </c>
      <c r="B34">
        <v>493</v>
      </c>
      <c r="C34" t="s">
        <v>91</v>
      </c>
      <c r="D34" t="s">
        <v>92</v>
      </c>
      <c r="E34">
        <v>999</v>
      </c>
      <c r="F34" t="s">
        <v>12</v>
      </c>
      <c r="G34" t="s">
        <v>42</v>
      </c>
      <c r="H34" s="2">
        <v>72.27</v>
      </c>
      <c r="I34" s="1">
        <v>0.057291666666666664</v>
      </c>
      <c r="J34" s="1">
        <v>0.05731481481481482</v>
      </c>
    </row>
    <row r="35" spans="1:10" ht="11.25">
      <c r="A35">
        <v>34</v>
      </c>
      <c r="B35">
        <v>134</v>
      </c>
      <c r="C35" t="s">
        <v>16</v>
      </c>
      <c r="D35" t="s">
        <v>93</v>
      </c>
      <c r="F35" t="s">
        <v>12</v>
      </c>
      <c r="H35" s="2">
        <v>72.14</v>
      </c>
      <c r="I35" s="1">
        <v>0.05739583333333333</v>
      </c>
      <c r="J35" s="1">
        <v>0.05741898148148148</v>
      </c>
    </row>
    <row r="36" spans="1:10" ht="11.25">
      <c r="A36">
        <v>35</v>
      </c>
      <c r="B36">
        <v>170</v>
      </c>
      <c r="C36" t="s">
        <v>94</v>
      </c>
      <c r="D36" t="s">
        <v>95</v>
      </c>
      <c r="E36">
        <v>101</v>
      </c>
      <c r="F36" t="s">
        <v>12</v>
      </c>
      <c r="G36" t="s">
        <v>42</v>
      </c>
      <c r="H36" s="2">
        <v>71.65</v>
      </c>
      <c r="I36" s="1">
        <v>0.05780092592592593</v>
      </c>
      <c r="J36" s="1">
        <v>0.0578125</v>
      </c>
    </row>
    <row r="37" spans="1:10" ht="11.25">
      <c r="A37">
        <v>36</v>
      </c>
      <c r="B37">
        <v>343</v>
      </c>
      <c r="C37" t="s">
        <v>85</v>
      </c>
      <c r="D37" t="s">
        <v>96</v>
      </c>
      <c r="F37" t="s">
        <v>12</v>
      </c>
      <c r="H37" s="2">
        <v>72.2</v>
      </c>
      <c r="I37" s="1">
        <v>0.05841435185185185</v>
      </c>
      <c r="J37" s="1">
        <v>0.05842592592592593</v>
      </c>
    </row>
    <row r="38" spans="1:10" ht="11.25">
      <c r="A38">
        <v>37</v>
      </c>
      <c r="B38">
        <v>117</v>
      </c>
      <c r="C38" t="s">
        <v>97</v>
      </c>
      <c r="D38" t="s">
        <v>98</v>
      </c>
      <c r="F38" t="s">
        <v>19</v>
      </c>
      <c r="G38" t="s">
        <v>55</v>
      </c>
      <c r="H38" s="2">
        <v>74.26</v>
      </c>
      <c r="I38" s="1">
        <v>0.0583912037037037</v>
      </c>
      <c r="J38" s="1">
        <v>0.05844907407407407</v>
      </c>
    </row>
    <row r="39" spans="1:10" ht="11.25">
      <c r="A39">
        <v>38</v>
      </c>
      <c r="B39">
        <v>268</v>
      </c>
      <c r="C39" t="s">
        <v>51</v>
      </c>
      <c r="D39" t="s">
        <v>99</v>
      </c>
      <c r="F39" t="s">
        <v>12</v>
      </c>
      <c r="G39" t="s">
        <v>90</v>
      </c>
      <c r="H39" s="2">
        <v>70.3</v>
      </c>
      <c r="I39" s="1">
        <v>0.058888888888888886</v>
      </c>
      <c r="J39" s="1">
        <v>0.05892361111111111</v>
      </c>
    </row>
    <row r="40" spans="1:10" ht="11.25">
      <c r="A40">
        <v>39</v>
      </c>
      <c r="B40">
        <v>79</v>
      </c>
      <c r="C40" t="s">
        <v>91</v>
      </c>
      <c r="D40" t="s">
        <v>100</v>
      </c>
      <c r="E40">
        <v>262</v>
      </c>
      <c r="F40" t="s">
        <v>12</v>
      </c>
      <c r="G40" t="s">
        <v>55</v>
      </c>
      <c r="H40" s="2">
        <v>70.04</v>
      </c>
      <c r="I40" s="1">
        <v>0.059097222222222225</v>
      </c>
      <c r="J40" s="1">
        <v>0.05914351851851852</v>
      </c>
    </row>
    <row r="41" spans="1:10" ht="11.25">
      <c r="A41">
        <v>40</v>
      </c>
      <c r="B41">
        <v>185</v>
      </c>
      <c r="C41" t="s">
        <v>101</v>
      </c>
      <c r="D41" t="s">
        <v>102</v>
      </c>
      <c r="F41" t="s">
        <v>12</v>
      </c>
      <c r="G41" t="s">
        <v>28</v>
      </c>
      <c r="H41" s="2">
        <v>69.97</v>
      </c>
      <c r="I41" s="1">
        <v>0.059155092592592586</v>
      </c>
      <c r="J41" s="1">
        <v>0.059201388888888894</v>
      </c>
    </row>
    <row r="42" spans="1:10" ht="11.25">
      <c r="A42">
        <v>41</v>
      </c>
      <c r="B42">
        <v>56</v>
      </c>
      <c r="C42" t="s">
        <v>9</v>
      </c>
      <c r="D42" t="s">
        <v>103</v>
      </c>
      <c r="F42" t="s">
        <v>19</v>
      </c>
      <c r="G42" t="s">
        <v>18</v>
      </c>
      <c r="H42" s="2">
        <v>73.24</v>
      </c>
      <c r="I42" s="1">
        <v>0.05921296296296297</v>
      </c>
      <c r="J42" s="1">
        <v>0.05925925925925926</v>
      </c>
    </row>
    <row r="43" spans="1:10" ht="11.25">
      <c r="A43">
        <v>42</v>
      </c>
      <c r="B43">
        <v>229</v>
      </c>
      <c r="C43" t="s">
        <v>104</v>
      </c>
      <c r="D43" t="s">
        <v>105</v>
      </c>
      <c r="F43" t="s">
        <v>106</v>
      </c>
      <c r="G43" t="s">
        <v>22</v>
      </c>
      <c r="H43" s="2">
        <v>79.76</v>
      </c>
      <c r="I43" s="1">
        <v>0.05929398148148148</v>
      </c>
      <c r="J43" s="1">
        <v>0.05931712962962963</v>
      </c>
    </row>
    <row r="44" spans="1:10" ht="11.25">
      <c r="A44">
        <v>43</v>
      </c>
      <c r="B44">
        <v>282</v>
      </c>
      <c r="C44" t="s">
        <v>107</v>
      </c>
      <c r="D44" t="s">
        <v>108</v>
      </c>
      <c r="F44" t="s">
        <v>12</v>
      </c>
      <c r="G44" t="s">
        <v>22</v>
      </c>
      <c r="H44" s="2">
        <v>69.78</v>
      </c>
      <c r="I44" s="1">
        <v>0.05932870370370371</v>
      </c>
      <c r="J44" s="1">
        <v>0.059363425925925924</v>
      </c>
    </row>
    <row r="45" spans="1:10" ht="11.25">
      <c r="A45">
        <v>44</v>
      </c>
      <c r="B45">
        <v>20</v>
      </c>
      <c r="C45" t="s">
        <v>109</v>
      </c>
      <c r="D45" t="s">
        <v>110</v>
      </c>
      <c r="F45" t="s">
        <v>111</v>
      </c>
      <c r="G45" t="s">
        <v>18</v>
      </c>
      <c r="H45" s="2">
        <v>76.96</v>
      </c>
      <c r="I45" s="1">
        <v>0.05932870370370371</v>
      </c>
      <c r="J45" s="1">
        <v>0.059375</v>
      </c>
    </row>
    <row r="46" spans="1:10" ht="11.25">
      <c r="A46">
        <v>45</v>
      </c>
      <c r="B46">
        <v>456</v>
      </c>
      <c r="C46" t="s">
        <v>112</v>
      </c>
      <c r="D46" t="s">
        <v>113</v>
      </c>
      <c r="F46" t="s">
        <v>58</v>
      </c>
      <c r="G46" t="s">
        <v>18</v>
      </c>
      <c r="H46" s="2">
        <v>78.36</v>
      </c>
      <c r="I46" s="1">
        <v>0.059340277777777777</v>
      </c>
      <c r="J46" s="1">
        <v>0.059375</v>
      </c>
    </row>
    <row r="47" spans="1:10" ht="11.25">
      <c r="A47">
        <v>46</v>
      </c>
      <c r="B47">
        <v>499</v>
      </c>
      <c r="C47" t="s">
        <v>40</v>
      </c>
      <c r="D47" t="s">
        <v>68</v>
      </c>
      <c r="E47">
        <v>48</v>
      </c>
      <c r="F47" t="s">
        <v>19</v>
      </c>
      <c r="G47" t="s">
        <v>114</v>
      </c>
      <c r="H47" s="2">
        <v>71.36</v>
      </c>
      <c r="I47" s="1">
        <v>0.05949074074074074</v>
      </c>
      <c r="J47" s="1">
        <v>0.05952546296296296</v>
      </c>
    </row>
    <row r="48" spans="1:10" ht="11.25">
      <c r="A48">
        <v>47</v>
      </c>
      <c r="B48">
        <v>66</v>
      </c>
      <c r="C48" t="s">
        <v>85</v>
      </c>
      <c r="D48" t="s">
        <v>115</v>
      </c>
      <c r="E48">
        <v>255</v>
      </c>
      <c r="F48" t="s">
        <v>25</v>
      </c>
      <c r="G48" t="s">
        <v>55</v>
      </c>
      <c r="H48" s="2">
        <v>75.52</v>
      </c>
      <c r="I48" s="1">
        <v>0.0596412037037037</v>
      </c>
      <c r="J48" s="1">
        <v>0.05967592592592593</v>
      </c>
    </row>
    <row r="49" spans="1:10" ht="11.25">
      <c r="A49">
        <v>48</v>
      </c>
      <c r="B49">
        <v>65</v>
      </c>
      <c r="C49" t="s">
        <v>78</v>
      </c>
      <c r="D49" t="s">
        <v>116</v>
      </c>
      <c r="F49" t="s">
        <v>12</v>
      </c>
      <c r="G49" t="s">
        <v>117</v>
      </c>
      <c r="H49" s="2">
        <v>70.52</v>
      </c>
      <c r="I49" s="1">
        <v>0.059710648148148145</v>
      </c>
      <c r="J49" s="1">
        <v>0.05982638888888889</v>
      </c>
    </row>
    <row r="50" spans="1:10" ht="11.25">
      <c r="A50">
        <v>49</v>
      </c>
      <c r="B50">
        <v>372</v>
      </c>
      <c r="C50" t="s">
        <v>118</v>
      </c>
      <c r="D50" t="s">
        <v>119</v>
      </c>
      <c r="F50" t="s">
        <v>50</v>
      </c>
      <c r="G50" t="s">
        <v>28</v>
      </c>
      <c r="H50" s="2">
        <v>77.8</v>
      </c>
      <c r="I50" s="1">
        <v>0.05980324074074075</v>
      </c>
      <c r="J50" s="1">
        <v>0.05984953703703704</v>
      </c>
    </row>
    <row r="51" spans="1:10" ht="11.25">
      <c r="A51">
        <v>50</v>
      </c>
      <c r="B51">
        <v>239</v>
      </c>
      <c r="C51" t="s">
        <v>75</v>
      </c>
      <c r="D51" t="s">
        <v>120</v>
      </c>
      <c r="F51" t="s">
        <v>12</v>
      </c>
      <c r="H51" s="2">
        <v>69.97</v>
      </c>
      <c r="I51" s="1">
        <v>0.059814814814814814</v>
      </c>
      <c r="J51" s="1">
        <v>0.05987268518518518</v>
      </c>
    </row>
    <row r="52" spans="1:10" ht="11.25">
      <c r="A52">
        <v>51</v>
      </c>
      <c r="B52">
        <v>292</v>
      </c>
      <c r="C52" t="s">
        <v>121</v>
      </c>
      <c r="D52" t="s">
        <v>122</v>
      </c>
      <c r="F52" t="s">
        <v>25</v>
      </c>
      <c r="H52" s="2">
        <v>73.39</v>
      </c>
      <c r="I52" s="1">
        <v>0.05994212962962963</v>
      </c>
      <c r="J52" s="1">
        <v>0.06002314814814815</v>
      </c>
    </row>
    <row r="53" spans="1:10" ht="11.25">
      <c r="A53">
        <v>52</v>
      </c>
      <c r="B53">
        <v>361</v>
      </c>
      <c r="C53" t="s">
        <v>34</v>
      </c>
      <c r="D53" t="s">
        <v>123</v>
      </c>
      <c r="E53">
        <v>72</v>
      </c>
      <c r="F53" t="s">
        <v>12</v>
      </c>
      <c r="G53" t="s">
        <v>55</v>
      </c>
      <c r="H53" s="2">
        <v>68.96</v>
      </c>
      <c r="I53" s="1">
        <v>0.06002314814814815</v>
      </c>
      <c r="J53" s="1">
        <v>0.060069444444444446</v>
      </c>
    </row>
    <row r="54" spans="1:10" ht="11.25">
      <c r="A54">
        <v>53</v>
      </c>
      <c r="B54">
        <v>443</v>
      </c>
      <c r="C54" t="s">
        <v>124</v>
      </c>
      <c r="D54" t="s">
        <v>125</v>
      </c>
      <c r="E54">
        <v>66</v>
      </c>
      <c r="F54" t="s">
        <v>12</v>
      </c>
      <c r="G54" t="s">
        <v>55</v>
      </c>
      <c r="H54" s="2">
        <v>68.91</v>
      </c>
      <c r="I54" s="1">
        <v>0.06008101851851852</v>
      </c>
      <c r="J54" s="1">
        <v>0.06010416666666666</v>
      </c>
    </row>
    <row r="55" spans="1:10" ht="11.25">
      <c r="A55">
        <v>54</v>
      </c>
      <c r="B55">
        <v>150</v>
      </c>
      <c r="C55" t="s">
        <v>126</v>
      </c>
      <c r="D55" t="s">
        <v>30</v>
      </c>
      <c r="F55" t="s">
        <v>12</v>
      </c>
      <c r="G55" t="s">
        <v>15</v>
      </c>
      <c r="H55" s="2">
        <v>68.85</v>
      </c>
      <c r="I55" s="1">
        <v>0.06010416666666666</v>
      </c>
      <c r="J55" s="1">
        <v>0.06016203703703704</v>
      </c>
    </row>
    <row r="56" spans="1:10" ht="11.25">
      <c r="A56">
        <v>55</v>
      </c>
      <c r="B56">
        <v>500</v>
      </c>
      <c r="C56" t="s">
        <v>31</v>
      </c>
      <c r="D56" t="s">
        <v>68</v>
      </c>
      <c r="F56" t="s">
        <v>12</v>
      </c>
      <c r="G56" t="s">
        <v>55</v>
      </c>
      <c r="H56" s="2">
        <v>68.72</v>
      </c>
      <c r="I56" s="1">
        <v>0.06024305555555556</v>
      </c>
      <c r="J56" s="1">
        <v>0.060277777777777784</v>
      </c>
    </row>
    <row r="57" spans="1:10" ht="11.25">
      <c r="A57">
        <v>56</v>
      </c>
      <c r="B57">
        <v>213</v>
      </c>
      <c r="C57" t="s">
        <v>127</v>
      </c>
      <c r="D57" t="s">
        <v>128</v>
      </c>
      <c r="F57" t="s">
        <v>12</v>
      </c>
      <c r="G57" t="s">
        <v>15</v>
      </c>
      <c r="H57" s="2">
        <v>68.68</v>
      </c>
      <c r="I57" s="1">
        <v>0.06025462962962963</v>
      </c>
      <c r="J57" s="1">
        <v>0.0603125</v>
      </c>
    </row>
    <row r="58" spans="1:10" ht="11.25">
      <c r="A58">
        <v>57</v>
      </c>
      <c r="B58">
        <v>288</v>
      </c>
      <c r="C58" t="s">
        <v>112</v>
      </c>
      <c r="D58" t="s">
        <v>129</v>
      </c>
      <c r="F58" t="s">
        <v>12</v>
      </c>
      <c r="G58" t="s">
        <v>130</v>
      </c>
      <c r="H58" s="2">
        <v>69.45</v>
      </c>
      <c r="I58" s="1">
        <v>0.060300925925925924</v>
      </c>
      <c r="J58" s="1">
        <v>0.06032407407407408</v>
      </c>
    </row>
    <row r="59" spans="1:10" ht="11.25">
      <c r="A59">
        <v>58</v>
      </c>
      <c r="B59">
        <v>198</v>
      </c>
      <c r="C59" t="s">
        <v>131</v>
      </c>
      <c r="D59" t="s">
        <v>132</v>
      </c>
      <c r="F59" t="s">
        <v>25</v>
      </c>
      <c r="G59" t="s">
        <v>22</v>
      </c>
      <c r="H59" s="2">
        <v>73.95</v>
      </c>
      <c r="I59" s="1">
        <v>0.06046296296296296</v>
      </c>
      <c r="J59" s="1">
        <v>0.060474537037037035</v>
      </c>
    </row>
    <row r="60" spans="1:10" ht="11.25">
      <c r="A60">
        <v>59</v>
      </c>
      <c r="B60">
        <v>294</v>
      </c>
      <c r="C60" t="s">
        <v>112</v>
      </c>
      <c r="D60" t="s">
        <v>133</v>
      </c>
      <c r="F60" t="s">
        <v>12</v>
      </c>
      <c r="G60" t="s">
        <v>55</v>
      </c>
      <c r="H60" s="2">
        <v>68.76</v>
      </c>
      <c r="I60" s="1">
        <v>0.060451388888888895</v>
      </c>
      <c r="J60" s="1">
        <v>0.06049768518518519</v>
      </c>
    </row>
    <row r="61" spans="1:10" ht="11.25">
      <c r="A61">
        <v>60</v>
      </c>
      <c r="B61">
        <v>305</v>
      </c>
      <c r="C61" t="s">
        <v>40</v>
      </c>
      <c r="D61" t="s">
        <v>134</v>
      </c>
      <c r="F61" t="s">
        <v>12</v>
      </c>
      <c r="G61" t="s">
        <v>42</v>
      </c>
      <c r="H61" s="2">
        <v>68.31</v>
      </c>
      <c r="I61" s="1">
        <v>0.06060185185185185</v>
      </c>
      <c r="J61" s="1">
        <v>0.06063657407407408</v>
      </c>
    </row>
    <row r="62" spans="1:10" ht="11.25">
      <c r="A62">
        <v>61</v>
      </c>
      <c r="B62">
        <v>68</v>
      </c>
      <c r="C62" t="s">
        <v>135</v>
      </c>
      <c r="D62" t="s">
        <v>136</v>
      </c>
      <c r="E62">
        <v>98</v>
      </c>
      <c r="F62" t="s">
        <v>12</v>
      </c>
      <c r="G62" t="s">
        <v>137</v>
      </c>
      <c r="H62" s="2">
        <v>68.27</v>
      </c>
      <c r="I62" s="1">
        <v>0.060613425925925925</v>
      </c>
      <c r="J62" s="1">
        <v>0.0606712962962963</v>
      </c>
    </row>
    <row r="63" spans="1:10" ht="11.25">
      <c r="A63">
        <v>62</v>
      </c>
      <c r="B63">
        <v>354</v>
      </c>
      <c r="C63" t="s">
        <v>40</v>
      </c>
      <c r="D63" t="s">
        <v>138</v>
      </c>
      <c r="F63" t="s">
        <v>12</v>
      </c>
      <c r="G63" t="s">
        <v>42</v>
      </c>
      <c r="H63" s="2">
        <v>68.1</v>
      </c>
      <c r="I63" s="1">
        <v>0.060787037037037035</v>
      </c>
      <c r="J63" s="1">
        <v>0.060821759259259256</v>
      </c>
    </row>
    <row r="64" spans="1:10" ht="11.25">
      <c r="A64">
        <v>63</v>
      </c>
      <c r="B64">
        <v>23</v>
      </c>
      <c r="C64" t="s">
        <v>34</v>
      </c>
      <c r="D64" t="s">
        <v>139</v>
      </c>
      <c r="F64" t="s">
        <v>12</v>
      </c>
      <c r="G64" t="s">
        <v>140</v>
      </c>
      <c r="H64" s="2">
        <v>67.97</v>
      </c>
      <c r="I64" s="1">
        <v>0.06091435185185185</v>
      </c>
      <c r="J64" s="1">
        <v>0.0609375</v>
      </c>
    </row>
    <row r="65" spans="1:10" ht="11.25">
      <c r="A65">
        <v>64</v>
      </c>
      <c r="B65">
        <v>238</v>
      </c>
      <c r="C65" t="s">
        <v>56</v>
      </c>
      <c r="D65" t="s">
        <v>120</v>
      </c>
      <c r="F65" t="s">
        <v>58</v>
      </c>
      <c r="G65" t="s">
        <v>141</v>
      </c>
      <c r="H65" s="2">
        <v>75.02</v>
      </c>
      <c r="I65" s="1">
        <v>0.0609837962962963</v>
      </c>
      <c r="J65" s="1">
        <v>0.06101851851851852</v>
      </c>
    </row>
    <row r="66" spans="1:10" ht="11.25">
      <c r="A66">
        <v>65</v>
      </c>
      <c r="B66">
        <v>494</v>
      </c>
      <c r="C66" t="s">
        <v>40</v>
      </c>
      <c r="D66" t="s">
        <v>92</v>
      </c>
      <c r="F66" t="s">
        <v>58</v>
      </c>
      <c r="G66" t="s">
        <v>11</v>
      </c>
      <c r="H66" s="2">
        <v>74.93</v>
      </c>
      <c r="I66" s="1">
        <v>0.06100694444444444</v>
      </c>
      <c r="J66" s="1">
        <v>0.06108796296296296</v>
      </c>
    </row>
    <row r="67" spans="1:10" ht="11.25">
      <c r="A67">
        <v>66</v>
      </c>
      <c r="B67">
        <v>93</v>
      </c>
      <c r="C67" t="s">
        <v>142</v>
      </c>
      <c r="D67" t="s">
        <v>143</v>
      </c>
      <c r="F67" t="s">
        <v>12</v>
      </c>
      <c r="G67" t="s">
        <v>144</v>
      </c>
      <c r="H67" s="2">
        <v>67.72</v>
      </c>
      <c r="I67" s="1">
        <v>0.06108796296296296</v>
      </c>
      <c r="J67" s="1">
        <v>0.06116898148148148</v>
      </c>
    </row>
    <row r="68" spans="1:10" ht="11.25">
      <c r="A68">
        <v>67</v>
      </c>
      <c r="B68">
        <v>419</v>
      </c>
      <c r="C68" t="s">
        <v>145</v>
      </c>
      <c r="D68" t="s">
        <v>146</v>
      </c>
      <c r="F68" t="s">
        <v>19</v>
      </c>
      <c r="G68" t="s">
        <v>11</v>
      </c>
      <c r="H68" s="2">
        <v>71.32</v>
      </c>
      <c r="I68" s="1">
        <v>0.06127314814814815</v>
      </c>
      <c r="J68" s="1">
        <v>0.06130787037037037</v>
      </c>
    </row>
    <row r="69" spans="1:10" ht="11.25">
      <c r="A69">
        <v>68</v>
      </c>
      <c r="B69">
        <v>64</v>
      </c>
      <c r="C69" t="s">
        <v>101</v>
      </c>
      <c r="D69" t="s">
        <v>147</v>
      </c>
      <c r="F69" t="s">
        <v>25</v>
      </c>
      <c r="G69" t="s">
        <v>130</v>
      </c>
      <c r="H69" s="2">
        <v>73.48</v>
      </c>
      <c r="I69" s="1">
        <v>0.06129629629629629</v>
      </c>
      <c r="J69" s="1">
        <v>0.06133101851851852</v>
      </c>
    </row>
    <row r="70" spans="1:10" ht="11.25">
      <c r="A70">
        <v>69</v>
      </c>
      <c r="B70">
        <v>505</v>
      </c>
      <c r="C70" t="s">
        <v>9</v>
      </c>
      <c r="D70" t="s">
        <v>148</v>
      </c>
      <c r="E70">
        <v>356</v>
      </c>
      <c r="F70" t="s">
        <v>58</v>
      </c>
      <c r="G70" t="s">
        <v>149</v>
      </c>
      <c r="H70" s="2">
        <v>74.52</v>
      </c>
      <c r="I70" s="1">
        <v>0.06136574074074074</v>
      </c>
      <c r="J70" s="1">
        <v>0.06142361111111111</v>
      </c>
    </row>
    <row r="71" spans="1:10" ht="11.25">
      <c r="A71">
        <v>70</v>
      </c>
      <c r="B71">
        <v>176</v>
      </c>
      <c r="C71" t="s">
        <v>13</v>
      </c>
      <c r="D71" t="s">
        <v>150</v>
      </c>
      <c r="F71" t="s">
        <v>12</v>
      </c>
      <c r="G71" t="s">
        <v>28</v>
      </c>
      <c r="H71" s="2">
        <v>67.37</v>
      </c>
      <c r="I71" s="1">
        <v>0.06142361111111111</v>
      </c>
      <c r="J71" s="1">
        <v>0.06148148148148148</v>
      </c>
    </row>
    <row r="72" spans="1:10" ht="11.25">
      <c r="A72">
        <v>71</v>
      </c>
      <c r="B72">
        <v>96</v>
      </c>
      <c r="C72" t="s">
        <v>112</v>
      </c>
      <c r="D72" t="s">
        <v>151</v>
      </c>
      <c r="F72" t="s">
        <v>152</v>
      </c>
      <c r="G72" t="s">
        <v>55</v>
      </c>
      <c r="H72" s="2">
        <v>86.2</v>
      </c>
      <c r="I72" s="1">
        <v>0.06144675925925926</v>
      </c>
      <c r="J72" s="1">
        <v>0.06149305555555556</v>
      </c>
    </row>
    <row r="73" spans="1:10" ht="11.25">
      <c r="A73">
        <v>72</v>
      </c>
      <c r="B73">
        <v>173</v>
      </c>
      <c r="C73" t="s">
        <v>153</v>
      </c>
      <c r="D73" t="s">
        <v>154</v>
      </c>
      <c r="E73">
        <v>129</v>
      </c>
      <c r="F73" t="s">
        <v>58</v>
      </c>
      <c r="G73" t="s">
        <v>15</v>
      </c>
      <c r="H73" s="2">
        <v>74.99</v>
      </c>
      <c r="I73" s="1">
        <v>0.0615162037037037</v>
      </c>
      <c r="J73" s="1">
        <v>0.06153935185185185</v>
      </c>
    </row>
    <row r="74" spans="1:10" ht="11.25">
      <c r="A74">
        <v>73</v>
      </c>
      <c r="B74">
        <v>55</v>
      </c>
      <c r="C74" t="s">
        <v>155</v>
      </c>
      <c r="D74" t="s">
        <v>156</v>
      </c>
      <c r="F74" t="s">
        <v>50</v>
      </c>
      <c r="H74" s="2">
        <v>74.21</v>
      </c>
      <c r="I74" s="1">
        <v>0.0615625</v>
      </c>
      <c r="J74" s="1">
        <v>0.06157407407407408</v>
      </c>
    </row>
    <row r="75" spans="1:10" ht="11.25">
      <c r="A75">
        <v>74</v>
      </c>
      <c r="B75">
        <v>120</v>
      </c>
      <c r="C75" t="s">
        <v>157</v>
      </c>
      <c r="D75" t="s">
        <v>158</v>
      </c>
      <c r="F75" t="s">
        <v>12</v>
      </c>
      <c r="H75" s="2">
        <v>67.16</v>
      </c>
      <c r="I75" s="1">
        <v>0.06153935185185185</v>
      </c>
      <c r="J75" s="1">
        <v>0.06167824074074074</v>
      </c>
    </row>
    <row r="76" spans="1:10" ht="11.25">
      <c r="A76">
        <v>75</v>
      </c>
      <c r="B76">
        <v>125</v>
      </c>
      <c r="C76" t="s">
        <v>159</v>
      </c>
      <c r="D76" t="s">
        <v>160</v>
      </c>
      <c r="F76" t="s">
        <v>106</v>
      </c>
      <c r="G76" t="s">
        <v>22</v>
      </c>
      <c r="H76" s="2">
        <v>79.11</v>
      </c>
      <c r="I76" s="1">
        <v>0.061782407407407404</v>
      </c>
      <c r="J76" s="1">
        <v>0.06182870370370371</v>
      </c>
    </row>
    <row r="77" spans="1:10" ht="11.25">
      <c r="A77">
        <v>76</v>
      </c>
      <c r="B77">
        <v>421</v>
      </c>
      <c r="C77" t="s">
        <v>63</v>
      </c>
      <c r="D77" t="s">
        <v>146</v>
      </c>
      <c r="F77" t="s">
        <v>58</v>
      </c>
      <c r="H77" s="2">
        <v>74.62</v>
      </c>
      <c r="I77" s="1">
        <v>0.06175925925925926</v>
      </c>
      <c r="J77" s="1">
        <v>0.06184027777777778</v>
      </c>
    </row>
    <row r="78" spans="1:10" ht="11.25">
      <c r="A78">
        <v>77</v>
      </c>
      <c r="B78">
        <v>286</v>
      </c>
      <c r="C78" t="s">
        <v>157</v>
      </c>
      <c r="D78" t="s">
        <v>161</v>
      </c>
      <c r="F78" t="s">
        <v>12</v>
      </c>
      <c r="G78" t="s">
        <v>162</v>
      </c>
      <c r="H78" s="2">
        <v>66.96</v>
      </c>
      <c r="I78" s="1">
        <v>0.06173611111111111</v>
      </c>
      <c r="J78" s="1">
        <v>0.061863425925925926</v>
      </c>
    </row>
    <row r="79" spans="1:10" ht="11.25">
      <c r="A79">
        <v>78</v>
      </c>
      <c r="B79">
        <v>32</v>
      </c>
      <c r="C79" t="s">
        <v>163</v>
      </c>
      <c r="D79" t="s">
        <v>164</v>
      </c>
      <c r="E79">
        <v>189</v>
      </c>
      <c r="F79" t="s">
        <v>12</v>
      </c>
      <c r="G79" t="s">
        <v>141</v>
      </c>
      <c r="H79" s="2">
        <v>66.92</v>
      </c>
      <c r="I79" s="1">
        <v>0.061863425925925926</v>
      </c>
      <c r="J79" s="1">
        <v>0.06189814814814815</v>
      </c>
    </row>
    <row r="80" spans="1:10" ht="11.25">
      <c r="A80">
        <v>79</v>
      </c>
      <c r="B80">
        <v>144</v>
      </c>
      <c r="C80" t="s">
        <v>85</v>
      </c>
      <c r="D80" t="s">
        <v>165</v>
      </c>
      <c r="F80" t="s">
        <v>58</v>
      </c>
      <c r="G80" t="s">
        <v>22</v>
      </c>
      <c r="H80" s="2">
        <v>74.54</v>
      </c>
      <c r="I80" s="1">
        <v>0.06185185185185185</v>
      </c>
      <c r="J80" s="1">
        <v>0.06190972222222222</v>
      </c>
    </row>
    <row r="81" spans="1:10" ht="11.25">
      <c r="A81">
        <v>80</v>
      </c>
      <c r="B81">
        <v>441</v>
      </c>
      <c r="C81" t="s">
        <v>9</v>
      </c>
      <c r="D81" t="s">
        <v>166</v>
      </c>
      <c r="F81" t="s">
        <v>19</v>
      </c>
      <c r="G81" t="s">
        <v>36</v>
      </c>
      <c r="H81" s="2">
        <v>69.56</v>
      </c>
      <c r="I81" s="1">
        <v>0.06189814814814815</v>
      </c>
      <c r="J81" s="1">
        <v>0.06194444444444444</v>
      </c>
    </row>
    <row r="82" spans="1:10" ht="11.25">
      <c r="A82">
        <v>81</v>
      </c>
      <c r="B82">
        <v>30</v>
      </c>
      <c r="C82" t="s">
        <v>167</v>
      </c>
      <c r="D82" t="s">
        <v>168</v>
      </c>
      <c r="F82" t="s">
        <v>19</v>
      </c>
      <c r="G82" t="s">
        <v>169</v>
      </c>
      <c r="H82" s="2">
        <v>70.04</v>
      </c>
      <c r="I82" s="1">
        <v>0.0619212962962963</v>
      </c>
      <c r="J82" s="1">
        <v>0.061967592592592595</v>
      </c>
    </row>
    <row r="83" spans="1:10" ht="11.25">
      <c r="A83">
        <v>82</v>
      </c>
      <c r="B83">
        <v>192</v>
      </c>
      <c r="C83" t="s">
        <v>170</v>
      </c>
      <c r="D83" t="s">
        <v>171</v>
      </c>
      <c r="E83">
        <v>319</v>
      </c>
      <c r="F83" t="s">
        <v>19</v>
      </c>
      <c r="G83" t="s">
        <v>55</v>
      </c>
      <c r="H83" s="2">
        <v>70.03</v>
      </c>
      <c r="I83" s="1">
        <v>0.0619212962962963</v>
      </c>
      <c r="J83" s="1">
        <v>0.061967592592592595</v>
      </c>
    </row>
    <row r="84" spans="1:10" ht="11.25">
      <c r="A84">
        <v>83</v>
      </c>
      <c r="B84">
        <v>46</v>
      </c>
      <c r="C84" t="s">
        <v>172</v>
      </c>
      <c r="D84" t="s">
        <v>173</v>
      </c>
      <c r="F84" t="s">
        <v>12</v>
      </c>
      <c r="G84" t="s">
        <v>55</v>
      </c>
      <c r="H84" s="2">
        <v>66.39</v>
      </c>
      <c r="I84" s="1">
        <v>0.062349537037037044</v>
      </c>
      <c r="J84" s="1">
        <v>0.06239583333333334</v>
      </c>
    </row>
    <row r="85" spans="1:10" ht="11.25">
      <c r="A85">
        <v>84</v>
      </c>
      <c r="B85">
        <v>166</v>
      </c>
      <c r="C85" t="s">
        <v>174</v>
      </c>
      <c r="D85" t="s">
        <v>175</v>
      </c>
      <c r="F85" t="s">
        <v>19</v>
      </c>
      <c r="G85" t="s">
        <v>176</v>
      </c>
      <c r="H85" s="2">
        <v>67.99</v>
      </c>
      <c r="I85" s="1">
        <v>0.06236111111111111</v>
      </c>
      <c r="J85" s="1">
        <v>0.062476851851851846</v>
      </c>
    </row>
    <row r="86" spans="1:10" ht="11.25">
      <c r="A86">
        <v>85</v>
      </c>
      <c r="B86">
        <v>466</v>
      </c>
      <c r="C86" t="s">
        <v>23</v>
      </c>
      <c r="D86" t="s">
        <v>177</v>
      </c>
      <c r="F86" t="s">
        <v>25</v>
      </c>
      <c r="G86" t="s">
        <v>42</v>
      </c>
      <c r="H86" s="2">
        <v>70.91</v>
      </c>
      <c r="I86" s="1">
        <v>0.06252314814814815</v>
      </c>
      <c r="J86" s="1">
        <v>0.06259259259259259</v>
      </c>
    </row>
    <row r="87" spans="1:10" ht="11.25">
      <c r="A87">
        <v>86</v>
      </c>
      <c r="B87">
        <v>89</v>
      </c>
      <c r="C87" t="s">
        <v>178</v>
      </c>
      <c r="D87" t="s">
        <v>179</v>
      </c>
      <c r="F87" t="s">
        <v>12</v>
      </c>
      <c r="H87" s="2">
        <v>67.25</v>
      </c>
      <c r="I87" s="1">
        <v>0.06270833333333332</v>
      </c>
      <c r="J87" s="1">
        <v>0.06273148148148149</v>
      </c>
    </row>
    <row r="88" spans="1:10" ht="11.25">
      <c r="A88">
        <v>87</v>
      </c>
      <c r="B88">
        <v>248</v>
      </c>
      <c r="C88" t="s">
        <v>40</v>
      </c>
      <c r="D88" t="s">
        <v>10</v>
      </c>
      <c r="F88" t="s">
        <v>12</v>
      </c>
      <c r="H88" s="2">
        <v>67.25</v>
      </c>
      <c r="I88" s="1">
        <v>0.06265046296296296</v>
      </c>
      <c r="J88" s="1">
        <v>0.06273148148148149</v>
      </c>
    </row>
    <row r="89" spans="1:10" ht="11.25">
      <c r="A89">
        <v>88</v>
      </c>
      <c r="B89">
        <v>401</v>
      </c>
      <c r="C89" t="s">
        <v>180</v>
      </c>
      <c r="D89" t="s">
        <v>181</v>
      </c>
      <c r="F89" t="s">
        <v>12</v>
      </c>
      <c r="H89" s="2">
        <v>67.02</v>
      </c>
      <c r="I89" s="1">
        <v>0.06291666666666666</v>
      </c>
      <c r="J89" s="1">
        <v>0.06293981481481481</v>
      </c>
    </row>
    <row r="90" spans="1:10" ht="11.25">
      <c r="A90">
        <v>89</v>
      </c>
      <c r="B90">
        <v>321</v>
      </c>
      <c r="C90" t="s">
        <v>61</v>
      </c>
      <c r="D90" t="s">
        <v>182</v>
      </c>
      <c r="F90" t="s">
        <v>12</v>
      </c>
      <c r="G90" t="s">
        <v>137</v>
      </c>
      <c r="H90" s="2">
        <v>65.78</v>
      </c>
      <c r="I90" s="1">
        <v>0.06288194444444445</v>
      </c>
      <c r="J90" s="1">
        <v>0.06297453703703704</v>
      </c>
    </row>
    <row r="91" spans="1:10" ht="11.25">
      <c r="A91">
        <v>90</v>
      </c>
      <c r="B91">
        <v>411</v>
      </c>
      <c r="C91" t="s">
        <v>183</v>
      </c>
      <c r="D91" t="s">
        <v>184</v>
      </c>
      <c r="F91" t="s">
        <v>25</v>
      </c>
      <c r="G91" t="s">
        <v>162</v>
      </c>
      <c r="H91" s="2">
        <v>72.03</v>
      </c>
      <c r="I91" s="1">
        <v>0.06299768518518518</v>
      </c>
      <c r="J91" s="1">
        <v>0.06305555555555555</v>
      </c>
    </row>
    <row r="92" spans="1:10" ht="11.25">
      <c r="A92">
        <v>91</v>
      </c>
      <c r="B92">
        <v>404</v>
      </c>
      <c r="C92" t="s">
        <v>185</v>
      </c>
      <c r="D92" t="s">
        <v>186</v>
      </c>
      <c r="F92" t="s">
        <v>187</v>
      </c>
      <c r="G92" t="s">
        <v>144</v>
      </c>
      <c r="H92" s="2">
        <v>80.21</v>
      </c>
      <c r="I92" s="1">
        <v>0.06309027777777777</v>
      </c>
      <c r="J92" s="1">
        <v>0.06314814814814815</v>
      </c>
    </row>
    <row r="93" spans="1:10" ht="11.25">
      <c r="A93">
        <v>92</v>
      </c>
      <c r="B93">
        <v>371</v>
      </c>
      <c r="C93" t="s">
        <v>188</v>
      </c>
      <c r="D93" t="s">
        <v>189</v>
      </c>
      <c r="F93" t="s">
        <v>19</v>
      </c>
      <c r="G93" t="s">
        <v>11</v>
      </c>
      <c r="H93" s="2">
        <v>67.22</v>
      </c>
      <c r="I93" s="1">
        <v>0.06311342592592593</v>
      </c>
      <c r="J93" s="1">
        <v>0.06318287037037036</v>
      </c>
    </row>
    <row r="94" spans="1:10" ht="11.25">
      <c r="A94">
        <v>93</v>
      </c>
      <c r="B94">
        <v>75</v>
      </c>
      <c r="C94" t="s">
        <v>190</v>
      </c>
      <c r="D94" t="s">
        <v>191</v>
      </c>
      <c r="F94" t="s">
        <v>80</v>
      </c>
      <c r="G94" t="s">
        <v>11</v>
      </c>
      <c r="H94" s="2">
        <v>75.43</v>
      </c>
      <c r="I94" s="1">
        <v>0.0631712962962963</v>
      </c>
      <c r="J94" s="1">
        <v>0.06322916666666667</v>
      </c>
    </row>
    <row r="95" spans="1:10" ht="11.25">
      <c r="A95">
        <v>94</v>
      </c>
      <c r="B95">
        <v>391</v>
      </c>
      <c r="C95" t="s">
        <v>192</v>
      </c>
      <c r="D95" t="s">
        <v>193</v>
      </c>
      <c r="F95" t="s">
        <v>12</v>
      </c>
      <c r="G95" t="s">
        <v>55</v>
      </c>
      <c r="H95" s="2">
        <v>65.5</v>
      </c>
      <c r="I95" s="1">
        <v>0.06318287037037036</v>
      </c>
      <c r="J95" s="1">
        <v>0.06324074074074075</v>
      </c>
    </row>
    <row r="96" spans="1:10" ht="11.25">
      <c r="A96">
        <v>95</v>
      </c>
      <c r="B96">
        <v>514</v>
      </c>
      <c r="C96" t="s">
        <v>53</v>
      </c>
      <c r="D96" t="s">
        <v>194</v>
      </c>
      <c r="F96" t="s">
        <v>12</v>
      </c>
      <c r="G96" t="s">
        <v>55</v>
      </c>
      <c r="H96" s="2">
        <v>65.18</v>
      </c>
      <c r="I96" s="1">
        <v>0.06350694444444445</v>
      </c>
      <c r="J96" s="1">
        <v>0.06355324074074074</v>
      </c>
    </row>
    <row r="97" spans="1:10" ht="11.25">
      <c r="A97">
        <v>96</v>
      </c>
      <c r="B97">
        <v>116</v>
      </c>
      <c r="C97" t="s">
        <v>195</v>
      </c>
      <c r="D97" t="s">
        <v>196</v>
      </c>
      <c r="F97" t="s">
        <v>25</v>
      </c>
      <c r="G97" t="s">
        <v>42</v>
      </c>
      <c r="H97" s="2">
        <v>69.65</v>
      </c>
      <c r="I97" s="1">
        <v>0.06357638888888889</v>
      </c>
      <c r="J97" s="1">
        <v>0.06372685185185185</v>
      </c>
    </row>
    <row r="98" spans="1:10" ht="11.25">
      <c r="A98">
        <v>97</v>
      </c>
      <c r="B98">
        <v>465</v>
      </c>
      <c r="C98" t="s">
        <v>26</v>
      </c>
      <c r="D98" t="s">
        <v>197</v>
      </c>
      <c r="F98" t="s">
        <v>12</v>
      </c>
      <c r="H98" s="2">
        <v>66.04</v>
      </c>
      <c r="I98" s="1">
        <v>0.06381944444444444</v>
      </c>
      <c r="J98" s="1">
        <v>0.06388888888888888</v>
      </c>
    </row>
    <row r="99" spans="1:10" ht="11.25">
      <c r="A99">
        <v>98</v>
      </c>
      <c r="B99">
        <v>334</v>
      </c>
      <c r="C99" t="s">
        <v>85</v>
      </c>
      <c r="D99" t="s">
        <v>198</v>
      </c>
      <c r="F99" t="s">
        <v>80</v>
      </c>
      <c r="G99" t="s">
        <v>22</v>
      </c>
      <c r="H99" s="2">
        <v>75.21</v>
      </c>
      <c r="I99" s="1">
        <v>0.06390046296296296</v>
      </c>
      <c r="J99" s="1">
        <v>0.0639699074074074</v>
      </c>
    </row>
    <row r="100" spans="1:10" ht="11.25">
      <c r="A100">
        <v>99</v>
      </c>
      <c r="B100">
        <v>496</v>
      </c>
      <c r="C100" t="s">
        <v>199</v>
      </c>
      <c r="D100" t="s">
        <v>92</v>
      </c>
      <c r="E100">
        <v>201</v>
      </c>
      <c r="F100" t="s">
        <v>58</v>
      </c>
      <c r="G100" t="s">
        <v>200</v>
      </c>
      <c r="H100" s="2">
        <v>72.65</v>
      </c>
      <c r="I100" s="1">
        <v>0.06400462962962962</v>
      </c>
      <c r="J100" s="1">
        <v>0.06403935185185185</v>
      </c>
    </row>
    <row r="101" spans="1:10" ht="11.25">
      <c r="A101">
        <v>100</v>
      </c>
      <c r="B101">
        <v>74</v>
      </c>
      <c r="C101" t="s">
        <v>201</v>
      </c>
      <c r="D101" t="s">
        <v>202</v>
      </c>
      <c r="F101" t="s">
        <v>58</v>
      </c>
      <c r="H101" s="2">
        <v>72.03</v>
      </c>
      <c r="I101" s="1">
        <v>0.0640162037037037</v>
      </c>
      <c r="J101" s="1">
        <v>0.0640625</v>
      </c>
    </row>
    <row r="102" spans="1:10" ht="11.25">
      <c r="A102">
        <v>101</v>
      </c>
      <c r="B102">
        <v>439</v>
      </c>
      <c r="C102" t="s">
        <v>203</v>
      </c>
      <c r="D102" t="s">
        <v>204</v>
      </c>
      <c r="F102" t="s">
        <v>12</v>
      </c>
      <c r="H102" s="2">
        <v>64.54</v>
      </c>
      <c r="I102" s="1">
        <v>0.06407407407407407</v>
      </c>
      <c r="J102" s="1">
        <v>0.06417824074074074</v>
      </c>
    </row>
    <row r="103" spans="1:10" ht="11.25">
      <c r="A103">
        <v>102</v>
      </c>
      <c r="B103">
        <v>22</v>
      </c>
      <c r="C103" t="s">
        <v>205</v>
      </c>
      <c r="D103" t="s">
        <v>206</v>
      </c>
      <c r="E103">
        <v>387</v>
      </c>
      <c r="F103" t="s">
        <v>25</v>
      </c>
      <c r="G103" t="s">
        <v>42</v>
      </c>
      <c r="H103" s="2">
        <v>69.1</v>
      </c>
      <c r="I103" s="1">
        <v>0.06412037037037037</v>
      </c>
      <c r="J103" s="1">
        <v>0.0642361111111111</v>
      </c>
    </row>
    <row r="104" spans="1:10" ht="11.25">
      <c r="A104">
        <v>103</v>
      </c>
      <c r="B104">
        <v>323</v>
      </c>
      <c r="C104" t="s">
        <v>37</v>
      </c>
      <c r="D104" t="s">
        <v>182</v>
      </c>
      <c r="F104" t="s">
        <v>12</v>
      </c>
      <c r="H104" s="2">
        <v>64.3</v>
      </c>
      <c r="I104" s="1">
        <v>0.06432870370370371</v>
      </c>
      <c r="J104" s="1">
        <v>0.0644212962962963</v>
      </c>
    </row>
    <row r="105" spans="1:10" ht="11.25">
      <c r="A105">
        <v>104</v>
      </c>
      <c r="B105">
        <v>412</v>
      </c>
      <c r="C105" t="s">
        <v>9</v>
      </c>
      <c r="D105" t="s">
        <v>207</v>
      </c>
      <c r="F105" t="s">
        <v>58</v>
      </c>
      <c r="G105" t="s">
        <v>22</v>
      </c>
      <c r="H105" s="2">
        <v>70.81</v>
      </c>
      <c r="I105" s="1">
        <v>0.06457175925925926</v>
      </c>
      <c r="J105" s="1">
        <v>0.0646412037037037</v>
      </c>
    </row>
    <row r="106" spans="1:10" ht="11.25">
      <c r="A106">
        <v>105</v>
      </c>
      <c r="B106">
        <v>498</v>
      </c>
      <c r="C106" t="s">
        <v>208</v>
      </c>
      <c r="D106" t="s">
        <v>209</v>
      </c>
      <c r="E106">
        <v>270</v>
      </c>
      <c r="F106" t="s">
        <v>12</v>
      </c>
      <c r="H106" s="2">
        <v>63.99</v>
      </c>
      <c r="I106" s="1">
        <v>0.06462962962962963</v>
      </c>
      <c r="J106" s="1">
        <v>0.06473379629629629</v>
      </c>
    </row>
    <row r="107" spans="1:10" ht="11.25">
      <c r="A107">
        <v>106</v>
      </c>
      <c r="B107">
        <v>360</v>
      </c>
      <c r="C107" t="s">
        <v>145</v>
      </c>
      <c r="D107" t="s">
        <v>211</v>
      </c>
      <c r="F107" t="s">
        <v>19</v>
      </c>
      <c r="G107" t="s">
        <v>55</v>
      </c>
      <c r="H107" s="2">
        <v>66.96</v>
      </c>
      <c r="I107" s="1">
        <v>0.06479166666666666</v>
      </c>
      <c r="J107" s="1">
        <v>0.06481481481481481</v>
      </c>
    </row>
    <row r="108" spans="1:10" ht="11.25">
      <c r="A108">
        <v>107</v>
      </c>
      <c r="B108">
        <v>220</v>
      </c>
      <c r="C108" t="s">
        <v>34</v>
      </c>
      <c r="D108" t="s">
        <v>212</v>
      </c>
      <c r="F108" t="s">
        <v>19</v>
      </c>
      <c r="G108" t="s">
        <v>141</v>
      </c>
      <c r="H108" s="2">
        <v>66.92</v>
      </c>
      <c r="I108" s="1">
        <v>0.06480324074074074</v>
      </c>
      <c r="J108" s="1">
        <v>0.06484953703703704</v>
      </c>
    </row>
    <row r="109" spans="1:10" ht="11.25">
      <c r="A109">
        <v>108</v>
      </c>
      <c r="B109">
        <v>17</v>
      </c>
      <c r="C109" t="s">
        <v>213</v>
      </c>
      <c r="D109" t="s">
        <v>214</v>
      </c>
      <c r="E109">
        <v>351</v>
      </c>
      <c r="F109" t="s">
        <v>25</v>
      </c>
      <c r="G109" t="s">
        <v>42</v>
      </c>
      <c r="H109" s="2">
        <v>67.87</v>
      </c>
      <c r="I109" s="1">
        <v>0.06482638888888889</v>
      </c>
      <c r="J109" s="1">
        <v>0.06490740740740741</v>
      </c>
    </row>
    <row r="110" spans="1:10" ht="11.25">
      <c r="A110">
        <v>109</v>
      </c>
      <c r="B110">
        <v>400</v>
      </c>
      <c r="C110" t="s">
        <v>112</v>
      </c>
      <c r="D110" t="s">
        <v>215</v>
      </c>
      <c r="F110" t="s">
        <v>12</v>
      </c>
      <c r="H110" s="2">
        <v>63.8</v>
      </c>
      <c r="I110" s="1">
        <v>0.06480324074074074</v>
      </c>
      <c r="J110" s="1">
        <v>0.06491898148148148</v>
      </c>
    </row>
    <row r="111" spans="1:10" ht="11.25">
      <c r="A111">
        <v>110</v>
      </c>
      <c r="B111">
        <v>339</v>
      </c>
      <c r="C111" t="s">
        <v>216</v>
      </c>
      <c r="D111" t="s">
        <v>217</v>
      </c>
      <c r="F111" t="s">
        <v>25</v>
      </c>
      <c r="G111" t="s">
        <v>28</v>
      </c>
      <c r="H111" s="2">
        <v>69.41</v>
      </c>
      <c r="I111" s="1">
        <v>0.06481481481481481</v>
      </c>
      <c r="J111" s="1">
        <v>0.06493055555555556</v>
      </c>
    </row>
    <row r="112" spans="1:10" ht="11.25">
      <c r="A112">
        <v>111</v>
      </c>
      <c r="B112">
        <v>254</v>
      </c>
      <c r="C112" t="s">
        <v>218</v>
      </c>
      <c r="D112" t="s">
        <v>219</v>
      </c>
      <c r="F112" t="s">
        <v>25</v>
      </c>
      <c r="G112" t="s">
        <v>220</v>
      </c>
      <c r="H112" s="2">
        <v>69.33</v>
      </c>
      <c r="I112" s="1">
        <v>0.06487268518518519</v>
      </c>
      <c r="J112" s="1">
        <v>0.06501157407407408</v>
      </c>
    </row>
    <row r="113" spans="1:10" ht="11.25">
      <c r="A113">
        <v>112</v>
      </c>
      <c r="B113">
        <v>41</v>
      </c>
      <c r="C113" t="s">
        <v>61</v>
      </c>
      <c r="D113" t="s">
        <v>221</v>
      </c>
      <c r="F113" t="s">
        <v>58</v>
      </c>
      <c r="G113" t="s">
        <v>222</v>
      </c>
      <c r="H113" s="2">
        <v>70.29</v>
      </c>
      <c r="I113" s="1">
        <v>0.065</v>
      </c>
      <c r="J113" s="1">
        <v>0.06512731481481482</v>
      </c>
    </row>
    <row r="114" spans="1:10" ht="11.25">
      <c r="A114">
        <v>113</v>
      </c>
      <c r="B114">
        <v>97</v>
      </c>
      <c r="C114" t="s">
        <v>37</v>
      </c>
      <c r="D114" t="s">
        <v>223</v>
      </c>
      <c r="F114" t="s">
        <v>12</v>
      </c>
      <c r="G114" t="s">
        <v>224</v>
      </c>
      <c r="H114" s="2">
        <v>63.38</v>
      </c>
      <c r="I114" s="1">
        <v>0.06533564814814814</v>
      </c>
      <c r="J114" s="1">
        <v>0.0653587962962963</v>
      </c>
    </row>
    <row r="115" spans="1:10" ht="11.25">
      <c r="A115">
        <v>114</v>
      </c>
      <c r="B115">
        <v>146</v>
      </c>
      <c r="C115" t="s">
        <v>225</v>
      </c>
      <c r="D115" t="s">
        <v>226</v>
      </c>
      <c r="F115" t="s">
        <v>227</v>
      </c>
      <c r="G115" t="s">
        <v>22</v>
      </c>
      <c r="H115" s="2">
        <v>77.04</v>
      </c>
      <c r="I115" s="1">
        <v>0.06530092592592592</v>
      </c>
      <c r="J115" s="1">
        <v>0.06538194444444444</v>
      </c>
    </row>
    <row r="116" spans="1:10" ht="11.25">
      <c r="A116">
        <v>115</v>
      </c>
      <c r="B116">
        <v>128</v>
      </c>
      <c r="C116" t="s">
        <v>178</v>
      </c>
      <c r="D116" t="s">
        <v>228</v>
      </c>
      <c r="E116">
        <v>316</v>
      </c>
      <c r="F116" t="s">
        <v>12</v>
      </c>
      <c r="G116" t="s">
        <v>229</v>
      </c>
      <c r="H116" s="2">
        <v>63.36</v>
      </c>
      <c r="I116" s="1">
        <v>0.06521990740740741</v>
      </c>
      <c r="J116" s="1">
        <v>0.06538194444444444</v>
      </c>
    </row>
    <row r="117" spans="1:10" ht="11.25">
      <c r="A117">
        <v>116</v>
      </c>
      <c r="B117">
        <v>467</v>
      </c>
      <c r="C117" t="s">
        <v>75</v>
      </c>
      <c r="D117" t="s">
        <v>230</v>
      </c>
      <c r="F117" t="s">
        <v>12</v>
      </c>
      <c r="H117" s="2">
        <v>63.36</v>
      </c>
      <c r="I117" s="1">
        <v>0.06524305555555555</v>
      </c>
      <c r="J117" s="1">
        <v>0.06538194444444444</v>
      </c>
    </row>
    <row r="118" spans="1:10" ht="11.25">
      <c r="A118">
        <v>117</v>
      </c>
      <c r="B118">
        <v>348</v>
      </c>
      <c r="C118" t="s">
        <v>231</v>
      </c>
      <c r="D118" t="s">
        <v>232</v>
      </c>
      <c r="E118">
        <v>2</v>
      </c>
      <c r="F118" t="s">
        <v>12</v>
      </c>
      <c r="G118" t="s">
        <v>55</v>
      </c>
      <c r="H118" s="2">
        <v>63.21</v>
      </c>
      <c r="I118" s="1">
        <v>0.06542824074074073</v>
      </c>
      <c r="J118" s="1">
        <v>0.06553240740740741</v>
      </c>
    </row>
    <row r="119" spans="1:10" ht="11.25">
      <c r="A119">
        <v>118</v>
      </c>
      <c r="B119">
        <v>433</v>
      </c>
      <c r="C119" t="s">
        <v>183</v>
      </c>
      <c r="D119" t="s">
        <v>233</v>
      </c>
      <c r="F119" t="s">
        <v>12</v>
      </c>
      <c r="H119" s="2">
        <v>63.19</v>
      </c>
      <c r="I119" s="1">
        <v>0.06530092592592592</v>
      </c>
      <c r="J119" s="1">
        <v>0.06554398148148148</v>
      </c>
    </row>
    <row r="120" spans="1:10" ht="11.25">
      <c r="A120">
        <v>119</v>
      </c>
      <c r="B120">
        <v>502</v>
      </c>
      <c r="C120" t="s">
        <v>234</v>
      </c>
      <c r="D120" t="s">
        <v>68</v>
      </c>
      <c r="E120">
        <v>64</v>
      </c>
      <c r="F120" t="s">
        <v>111</v>
      </c>
      <c r="G120" t="s">
        <v>114</v>
      </c>
      <c r="H120" s="2">
        <v>69.66</v>
      </c>
      <c r="I120" s="1">
        <v>0.06547453703703704</v>
      </c>
      <c r="J120" s="1">
        <v>0.06559027777777778</v>
      </c>
    </row>
    <row r="121" spans="1:10" ht="11.25">
      <c r="A121">
        <v>120</v>
      </c>
      <c r="B121">
        <v>59</v>
      </c>
      <c r="C121" t="s">
        <v>178</v>
      </c>
      <c r="D121" t="s">
        <v>116</v>
      </c>
      <c r="F121" t="s">
        <v>19</v>
      </c>
      <c r="G121" t="s">
        <v>28</v>
      </c>
      <c r="H121" s="2">
        <v>66.04</v>
      </c>
      <c r="I121" s="1">
        <v>0.06560185185185186</v>
      </c>
      <c r="J121" s="1">
        <v>0.06571759259259259</v>
      </c>
    </row>
    <row r="122" spans="1:10" ht="11.25">
      <c r="A122">
        <v>121</v>
      </c>
      <c r="B122">
        <v>50</v>
      </c>
      <c r="C122" t="s">
        <v>235</v>
      </c>
      <c r="D122" t="s">
        <v>236</v>
      </c>
      <c r="F122" t="s">
        <v>111</v>
      </c>
      <c r="H122" s="2">
        <v>69.5</v>
      </c>
      <c r="I122" s="1">
        <v>0.06565972222222222</v>
      </c>
      <c r="J122" s="1">
        <v>0.06574074074074074</v>
      </c>
    </row>
    <row r="123" spans="1:10" ht="11.25">
      <c r="A123">
        <v>122</v>
      </c>
      <c r="B123">
        <v>444</v>
      </c>
      <c r="C123" t="s">
        <v>34</v>
      </c>
      <c r="D123" t="s">
        <v>125</v>
      </c>
      <c r="F123" t="s">
        <v>12</v>
      </c>
      <c r="G123" t="s">
        <v>22</v>
      </c>
      <c r="H123" s="2">
        <v>64.15</v>
      </c>
      <c r="I123" s="1">
        <v>0.06568287037037036</v>
      </c>
      <c r="J123" s="1">
        <v>0.06576388888888889</v>
      </c>
    </row>
    <row r="124" spans="1:10" ht="11.25">
      <c r="A124">
        <v>123</v>
      </c>
      <c r="B124">
        <v>485</v>
      </c>
      <c r="C124" t="s">
        <v>178</v>
      </c>
      <c r="D124" t="s">
        <v>237</v>
      </c>
      <c r="F124" t="s">
        <v>12</v>
      </c>
      <c r="G124" t="s">
        <v>238</v>
      </c>
      <c r="H124" s="2">
        <v>64.15</v>
      </c>
      <c r="I124" s="1">
        <v>0.0656712962962963</v>
      </c>
      <c r="J124" s="1">
        <v>0.06576388888888889</v>
      </c>
    </row>
    <row r="125" spans="1:10" ht="11.25">
      <c r="A125">
        <v>124</v>
      </c>
      <c r="B125">
        <v>471</v>
      </c>
      <c r="C125" t="s">
        <v>40</v>
      </c>
      <c r="D125" t="s">
        <v>239</v>
      </c>
      <c r="F125" t="s">
        <v>19</v>
      </c>
      <c r="G125" t="s">
        <v>240</v>
      </c>
      <c r="H125" s="2">
        <v>65.92</v>
      </c>
      <c r="I125" s="1">
        <v>0.06576388888888889</v>
      </c>
      <c r="J125" s="1">
        <v>0.06584490740740741</v>
      </c>
    </row>
    <row r="126" spans="1:10" ht="11.25">
      <c r="A126">
        <v>125</v>
      </c>
      <c r="B126">
        <v>392</v>
      </c>
      <c r="C126" t="s">
        <v>241</v>
      </c>
      <c r="D126" t="s">
        <v>242</v>
      </c>
      <c r="F126" t="s">
        <v>12</v>
      </c>
      <c r="H126" s="2">
        <v>62.89</v>
      </c>
      <c r="I126" s="1">
        <v>0.06581018518518518</v>
      </c>
      <c r="J126" s="1">
        <v>0.06586805555555555</v>
      </c>
    </row>
    <row r="127" spans="1:10" ht="11.25">
      <c r="A127">
        <v>126</v>
      </c>
      <c r="B127">
        <v>402</v>
      </c>
      <c r="C127" t="s">
        <v>51</v>
      </c>
      <c r="D127" t="s">
        <v>243</v>
      </c>
      <c r="F127" t="s">
        <v>25</v>
      </c>
      <c r="G127" t="s">
        <v>11</v>
      </c>
      <c r="H127" s="2">
        <v>66.86</v>
      </c>
      <c r="I127" s="1">
        <v>0.06549768518518519</v>
      </c>
      <c r="J127" s="1">
        <v>0.06587962962962964</v>
      </c>
    </row>
    <row r="128" spans="1:10" ht="11.25">
      <c r="A128">
        <v>127</v>
      </c>
      <c r="B128">
        <v>141</v>
      </c>
      <c r="C128" t="s">
        <v>40</v>
      </c>
      <c r="D128" t="s">
        <v>244</v>
      </c>
      <c r="F128" t="s">
        <v>19</v>
      </c>
      <c r="G128" t="s">
        <v>11</v>
      </c>
      <c r="H128" s="2">
        <v>66.27</v>
      </c>
      <c r="I128" s="1">
        <v>0.06560185185185186</v>
      </c>
      <c r="J128" s="1">
        <v>0.06597222222222222</v>
      </c>
    </row>
    <row r="129" spans="1:10" ht="11.25">
      <c r="A129">
        <v>128</v>
      </c>
      <c r="B129">
        <v>487</v>
      </c>
      <c r="C129" t="s">
        <v>245</v>
      </c>
      <c r="D129" t="s">
        <v>246</v>
      </c>
      <c r="F129" t="s">
        <v>25</v>
      </c>
      <c r="H129" s="2">
        <v>68.19</v>
      </c>
      <c r="I129" s="1">
        <v>0.06597222222222222</v>
      </c>
      <c r="J129" s="1">
        <v>0.06608796296296296</v>
      </c>
    </row>
    <row r="130" spans="1:10" ht="11.25">
      <c r="A130">
        <v>129</v>
      </c>
      <c r="B130">
        <v>272</v>
      </c>
      <c r="C130" t="s">
        <v>63</v>
      </c>
      <c r="D130" t="s">
        <v>218</v>
      </c>
      <c r="F130" t="s">
        <v>187</v>
      </c>
      <c r="G130" t="s">
        <v>247</v>
      </c>
      <c r="H130" s="2">
        <v>76.48</v>
      </c>
      <c r="I130" s="1">
        <v>0.06613425925925925</v>
      </c>
      <c r="J130" s="1">
        <v>0.06622685185185186</v>
      </c>
    </row>
    <row r="131" spans="1:10" ht="11.25">
      <c r="A131">
        <v>130</v>
      </c>
      <c r="B131">
        <v>298</v>
      </c>
      <c r="C131" t="s">
        <v>163</v>
      </c>
      <c r="D131" t="s">
        <v>248</v>
      </c>
      <c r="F131" t="s">
        <v>12</v>
      </c>
      <c r="H131" s="2">
        <v>62.43</v>
      </c>
      <c r="I131" s="1">
        <v>0.06606481481481481</v>
      </c>
      <c r="J131" s="1">
        <v>0.06635416666666666</v>
      </c>
    </row>
    <row r="132" spans="1:10" ht="11.25">
      <c r="A132">
        <v>131</v>
      </c>
      <c r="B132">
        <v>473</v>
      </c>
      <c r="C132" t="s">
        <v>213</v>
      </c>
      <c r="D132" t="s">
        <v>249</v>
      </c>
      <c r="F132" t="s">
        <v>25</v>
      </c>
      <c r="G132" t="s">
        <v>55</v>
      </c>
      <c r="H132" s="2">
        <v>66.35</v>
      </c>
      <c r="I132" s="1">
        <v>0.06626157407407407</v>
      </c>
      <c r="J132" s="1">
        <v>0.06638888888888889</v>
      </c>
    </row>
    <row r="133" spans="1:10" ht="11.25">
      <c r="A133">
        <v>132</v>
      </c>
      <c r="B133">
        <v>253</v>
      </c>
      <c r="C133" t="s">
        <v>178</v>
      </c>
      <c r="D133" t="s">
        <v>250</v>
      </c>
      <c r="F133" t="s">
        <v>19</v>
      </c>
      <c r="G133" t="s">
        <v>22</v>
      </c>
      <c r="H133" s="2">
        <v>64.42</v>
      </c>
      <c r="I133" s="1">
        <v>0.06634259259259259</v>
      </c>
      <c r="J133" s="1">
        <v>0.06642361111111111</v>
      </c>
    </row>
    <row r="134" spans="1:10" ht="11.25">
      <c r="A134">
        <v>133</v>
      </c>
      <c r="B134">
        <v>16</v>
      </c>
      <c r="C134" t="s">
        <v>142</v>
      </c>
      <c r="D134" t="s">
        <v>251</v>
      </c>
      <c r="F134" t="s">
        <v>12</v>
      </c>
      <c r="G134" t="s">
        <v>144</v>
      </c>
      <c r="H134" s="2">
        <v>62.31</v>
      </c>
      <c r="I134" s="1">
        <v>0.06638888888888889</v>
      </c>
      <c r="J134" s="1">
        <v>0.06648148148148149</v>
      </c>
    </row>
    <row r="135" spans="1:10" ht="11.25">
      <c r="A135">
        <v>134</v>
      </c>
      <c r="B135">
        <v>76</v>
      </c>
      <c r="C135" t="s">
        <v>252</v>
      </c>
      <c r="D135" t="s">
        <v>253</v>
      </c>
      <c r="F135" t="s">
        <v>12</v>
      </c>
      <c r="H135" s="2">
        <v>62.98</v>
      </c>
      <c r="I135" s="1">
        <v>0.06626157407407407</v>
      </c>
      <c r="J135" s="1">
        <v>0.06652777777777778</v>
      </c>
    </row>
    <row r="136" spans="1:10" ht="11.25">
      <c r="A136">
        <v>135</v>
      </c>
      <c r="B136">
        <v>415</v>
      </c>
      <c r="C136" t="s">
        <v>83</v>
      </c>
      <c r="D136" t="s">
        <v>146</v>
      </c>
      <c r="E136">
        <v>260</v>
      </c>
      <c r="F136" t="s">
        <v>25</v>
      </c>
      <c r="G136" t="s">
        <v>55</v>
      </c>
      <c r="H136" s="2">
        <v>67.2</v>
      </c>
      <c r="I136" s="1">
        <v>0.06641203703703703</v>
      </c>
      <c r="J136" s="1">
        <v>0.06655092592592593</v>
      </c>
    </row>
    <row r="137" spans="1:10" ht="11.25">
      <c r="A137">
        <v>136</v>
      </c>
      <c r="B137">
        <v>196</v>
      </c>
      <c r="C137" t="s">
        <v>241</v>
      </c>
      <c r="D137" t="s">
        <v>254</v>
      </c>
      <c r="F137" t="s">
        <v>12</v>
      </c>
      <c r="H137" s="2">
        <v>62.22</v>
      </c>
      <c r="I137" s="1">
        <v>0.06650462962962962</v>
      </c>
      <c r="J137" s="1">
        <v>0.06657407407407408</v>
      </c>
    </row>
    <row r="138" spans="1:10" ht="11.25">
      <c r="A138">
        <v>137</v>
      </c>
      <c r="B138">
        <v>94</v>
      </c>
      <c r="C138" t="s">
        <v>231</v>
      </c>
      <c r="D138" t="s">
        <v>143</v>
      </c>
      <c r="F138" t="s">
        <v>12</v>
      </c>
      <c r="H138" s="2">
        <v>62.92</v>
      </c>
      <c r="I138" s="1">
        <v>0.06633101851851851</v>
      </c>
      <c r="J138" s="1">
        <v>0.06658564814814814</v>
      </c>
    </row>
    <row r="139" spans="1:10" ht="11.25">
      <c r="A139">
        <v>138</v>
      </c>
      <c r="B139">
        <v>387</v>
      </c>
      <c r="C139" t="s">
        <v>255</v>
      </c>
      <c r="D139" t="s">
        <v>256</v>
      </c>
      <c r="F139" t="s">
        <v>111</v>
      </c>
      <c r="G139" t="s">
        <v>11</v>
      </c>
      <c r="H139" s="2">
        <v>68.59</v>
      </c>
      <c r="I139" s="1">
        <v>0.06623842592592592</v>
      </c>
      <c r="J139" s="1">
        <v>0.06662037037037037</v>
      </c>
    </row>
    <row r="140" spans="1:10" ht="11.25">
      <c r="A140">
        <v>139</v>
      </c>
      <c r="B140">
        <v>104</v>
      </c>
      <c r="C140" t="s">
        <v>34</v>
      </c>
      <c r="D140" t="s">
        <v>257</v>
      </c>
      <c r="F140" t="s">
        <v>12</v>
      </c>
      <c r="G140" t="s">
        <v>162</v>
      </c>
      <c r="H140" s="2">
        <v>62.09</v>
      </c>
      <c r="I140" s="1">
        <v>0.06660879629629629</v>
      </c>
      <c r="J140" s="1">
        <v>0.06671296296296296</v>
      </c>
    </row>
    <row r="141" spans="1:10" ht="11.25">
      <c r="A141">
        <v>140</v>
      </c>
      <c r="B141">
        <v>53</v>
      </c>
      <c r="C141" t="s">
        <v>258</v>
      </c>
      <c r="D141" t="s">
        <v>156</v>
      </c>
      <c r="E141">
        <v>215</v>
      </c>
      <c r="F141" t="s">
        <v>80</v>
      </c>
      <c r="G141" t="s">
        <v>42</v>
      </c>
      <c r="H141" s="2">
        <v>71.78</v>
      </c>
      <c r="I141" s="1">
        <v>0.06699074074074074</v>
      </c>
      <c r="J141" s="1">
        <v>0.06702546296296297</v>
      </c>
    </row>
    <row r="142" spans="1:10" ht="11.25">
      <c r="A142">
        <v>141</v>
      </c>
      <c r="B142">
        <v>187</v>
      </c>
      <c r="C142" t="s">
        <v>259</v>
      </c>
      <c r="D142" t="s">
        <v>260</v>
      </c>
      <c r="F142" t="s">
        <v>58</v>
      </c>
      <c r="G142" t="s">
        <v>210</v>
      </c>
      <c r="H142" s="2">
        <v>68.08</v>
      </c>
      <c r="I142" s="1">
        <v>0.06721064814814814</v>
      </c>
      <c r="J142" s="1">
        <v>0.06723379629629629</v>
      </c>
    </row>
    <row r="143" spans="1:10" ht="11.25">
      <c r="A143">
        <v>142</v>
      </c>
      <c r="B143">
        <v>472</v>
      </c>
      <c r="C143" t="s">
        <v>261</v>
      </c>
      <c r="D143" t="s">
        <v>239</v>
      </c>
      <c r="F143" t="s">
        <v>12</v>
      </c>
      <c r="H143" s="2">
        <v>61.57</v>
      </c>
      <c r="I143" s="1">
        <v>0.0671875</v>
      </c>
      <c r="J143" s="1">
        <v>0.06728009259259259</v>
      </c>
    </row>
    <row r="144" spans="1:10" ht="11.25">
      <c r="A144">
        <v>143</v>
      </c>
      <c r="B144">
        <v>98</v>
      </c>
      <c r="C144" t="s">
        <v>112</v>
      </c>
      <c r="D144" t="s">
        <v>262</v>
      </c>
      <c r="F144" t="s">
        <v>19</v>
      </c>
      <c r="G144" t="s">
        <v>77</v>
      </c>
      <c r="H144" s="2">
        <v>64.99</v>
      </c>
      <c r="I144" s="1">
        <v>0.06721064814814814</v>
      </c>
      <c r="J144" s="1">
        <v>0.06728009259259259</v>
      </c>
    </row>
    <row r="145" spans="1:10" ht="11.25">
      <c r="A145">
        <v>144</v>
      </c>
      <c r="B145">
        <v>310</v>
      </c>
      <c r="C145" t="s">
        <v>263</v>
      </c>
      <c r="D145" t="s">
        <v>264</v>
      </c>
      <c r="F145" t="s">
        <v>19</v>
      </c>
      <c r="G145" t="s">
        <v>265</v>
      </c>
      <c r="H145" s="2">
        <v>62.99</v>
      </c>
      <c r="I145" s="1">
        <v>0.06741898148148148</v>
      </c>
      <c r="J145" s="1">
        <v>0.06743055555555556</v>
      </c>
    </row>
    <row r="146" spans="1:10" ht="11.25">
      <c r="A146">
        <v>145</v>
      </c>
      <c r="B146">
        <v>174</v>
      </c>
      <c r="C146" t="s">
        <v>51</v>
      </c>
      <c r="D146" t="s">
        <v>266</v>
      </c>
      <c r="F146" t="s">
        <v>25</v>
      </c>
      <c r="G146" t="s">
        <v>267</v>
      </c>
      <c r="H146" s="2">
        <v>65.29</v>
      </c>
      <c r="I146" s="1">
        <v>0.06733796296296296</v>
      </c>
      <c r="J146" s="1">
        <v>0.06746527777777778</v>
      </c>
    </row>
    <row r="147" spans="1:10" ht="11.25">
      <c r="A147">
        <v>146</v>
      </c>
      <c r="B147">
        <v>163</v>
      </c>
      <c r="C147" t="s">
        <v>268</v>
      </c>
      <c r="D147" t="s">
        <v>269</v>
      </c>
      <c r="F147" t="s">
        <v>106</v>
      </c>
      <c r="G147" t="s">
        <v>22</v>
      </c>
      <c r="H147" s="2">
        <v>69.89</v>
      </c>
      <c r="I147" s="1">
        <v>0.06761574074074074</v>
      </c>
      <c r="J147" s="1">
        <v>0.06769675925925926</v>
      </c>
    </row>
    <row r="148" spans="1:10" ht="11.25">
      <c r="A148">
        <v>147</v>
      </c>
      <c r="B148">
        <v>291</v>
      </c>
      <c r="C148" t="s">
        <v>270</v>
      </c>
      <c r="D148" t="s">
        <v>271</v>
      </c>
      <c r="F148" t="s">
        <v>227</v>
      </c>
      <c r="G148" t="s">
        <v>22</v>
      </c>
      <c r="H148" s="2">
        <v>75.73</v>
      </c>
      <c r="I148" s="1">
        <v>0.06777777777777778</v>
      </c>
      <c r="J148" s="1">
        <v>0.06784722222222223</v>
      </c>
    </row>
    <row r="149" spans="1:10" ht="11.25">
      <c r="A149">
        <v>148</v>
      </c>
      <c r="B149">
        <v>231</v>
      </c>
      <c r="C149" t="s">
        <v>91</v>
      </c>
      <c r="D149" t="s">
        <v>211</v>
      </c>
      <c r="F149" t="s">
        <v>12</v>
      </c>
      <c r="H149" s="2">
        <v>62.05</v>
      </c>
      <c r="I149" s="1">
        <v>0.06771990740740741</v>
      </c>
      <c r="J149" s="1">
        <v>0.06798611111111111</v>
      </c>
    </row>
    <row r="150" spans="1:10" ht="11.25">
      <c r="A150">
        <v>149</v>
      </c>
      <c r="B150">
        <v>276</v>
      </c>
      <c r="C150" t="s">
        <v>272</v>
      </c>
      <c r="D150" t="s">
        <v>273</v>
      </c>
      <c r="F150" t="s">
        <v>58</v>
      </c>
      <c r="H150" s="2">
        <v>67.86</v>
      </c>
      <c r="I150" s="1">
        <v>0.06775462962962964</v>
      </c>
      <c r="J150" s="1">
        <v>0.06799768518518519</v>
      </c>
    </row>
    <row r="151" spans="1:10" ht="11.25">
      <c r="A151">
        <v>150</v>
      </c>
      <c r="B151">
        <v>314</v>
      </c>
      <c r="C151" t="s">
        <v>274</v>
      </c>
      <c r="D151" t="s">
        <v>275</v>
      </c>
      <c r="F151" t="s">
        <v>276</v>
      </c>
      <c r="G151" t="s">
        <v>22</v>
      </c>
      <c r="H151" s="2">
        <v>79.51</v>
      </c>
      <c r="I151" s="1">
        <v>0.06793981481481481</v>
      </c>
      <c r="J151" s="1">
        <v>0.06800925925925926</v>
      </c>
    </row>
    <row r="152" spans="1:10" ht="11.25">
      <c r="A152">
        <v>151</v>
      </c>
      <c r="B152">
        <v>13</v>
      </c>
      <c r="C152" t="s">
        <v>234</v>
      </c>
      <c r="D152" t="s">
        <v>277</v>
      </c>
      <c r="F152" t="s">
        <v>278</v>
      </c>
      <c r="G152" t="s">
        <v>162</v>
      </c>
      <c r="H152" s="2">
        <v>75.64</v>
      </c>
      <c r="I152" s="1">
        <v>0.06810185185185186</v>
      </c>
      <c r="J152" s="1">
        <v>0.0681712962962963</v>
      </c>
    </row>
    <row r="153" spans="1:10" ht="11.25">
      <c r="A153">
        <v>152</v>
      </c>
      <c r="B153">
        <v>330</v>
      </c>
      <c r="C153" t="s">
        <v>40</v>
      </c>
      <c r="D153" t="s">
        <v>279</v>
      </c>
      <c r="F153" t="s">
        <v>12</v>
      </c>
      <c r="G153" t="s">
        <v>42</v>
      </c>
      <c r="H153" s="2">
        <v>60.75</v>
      </c>
      <c r="I153" s="1">
        <v>0.06804398148148148</v>
      </c>
      <c r="J153" s="1">
        <v>0.06818287037037037</v>
      </c>
    </row>
    <row r="154" spans="1:10" ht="11.25">
      <c r="A154">
        <v>153</v>
      </c>
      <c r="B154">
        <v>315</v>
      </c>
      <c r="C154" t="s">
        <v>280</v>
      </c>
      <c r="D154" t="s">
        <v>281</v>
      </c>
      <c r="F154" t="s">
        <v>25</v>
      </c>
      <c r="G154" t="s">
        <v>28</v>
      </c>
      <c r="H154" s="2">
        <v>66.56</v>
      </c>
      <c r="I154" s="1">
        <v>0.06815972222222222</v>
      </c>
      <c r="J154" s="1">
        <v>0.06822916666666666</v>
      </c>
    </row>
    <row r="155" spans="1:10" ht="11.25">
      <c r="A155">
        <v>154</v>
      </c>
      <c r="B155">
        <v>129</v>
      </c>
      <c r="C155" t="s">
        <v>282</v>
      </c>
      <c r="D155" t="s">
        <v>283</v>
      </c>
      <c r="F155" t="s">
        <v>12</v>
      </c>
      <c r="H155" s="2">
        <v>61.66</v>
      </c>
      <c r="I155" s="1">
        <v>0.06824074074074074</v>
      </c>
      <c r="J155" s="1">
        <v>0.06841435185185185</v>
      </c>
    </row>
    <row r="156" spans="1:10" ht="11.25">
      <c r="A156">
        <v>155</v>
      </c>
      <c r="B156">
        <v>307</v>
      </c>
      <c r="C156" t="s">
        <v>85</v>
      </c>
      <c r="D156" t="s">
        <v>134</v>
      </c>
      <c r="F156" t="s">
        <v>19</v>
      </c>
      <c r="G156" t="s">
        <v>42</v>
      </c>
      <c r="H156" s="2">
        <v>61.9</v>
      </c>
      <c r="I156" s="1">
        <v>0.06847222222222223</v>
      </c>
      <c r="J156" s="1">
        <v>0.06862268518518519</v>
      </c>
    </row>
    <row r="157" spans="1:10" ht="11.25">
      <c r="A157">
        <v>156</v>
      </c>
      <c r="B157">
        <v>484</v>
      </c>
      <c r="C157" t="s">
        <v>284</v>
      </c>
      <c r="D157" t="s">
        <v>285</v>
      </c>
      <c r="F157" t="s">
        <v>58</v>
      </c>
      <c r="G157" t="s">
        <v>42</v>
      </c>
      <c r="H157" s="2">
        <v>68.35</v>
      </c>
      <c r="I157" s="1">
        <v>0.06851851851851852</v>
      </c>
      <c r="J157" s="1">
        <v>0.06863425925925926</v>
      </c>
    </row>
    <row r="158" spans="1:10" ht="11.25">
      <c r="A158">
        <v>157</v>
      </c>
      <c r="B158">
        <v>184</v>
      </c>
      <c r="C158" t="s">
        <v>286</v>
      </c>
      <c r="D158" t="s">
        <v>287</v>
      </c>
      <c r="F158" t="s">
        <v>25</v>
      </c>
      <c r="G158" t="s">
        <v>11</v>
      </c>
      <c r="H158" s="2">
        <v>65</v>
      </c>
      <c r="I158" s="1">
        <v>0.06841435185185185</v>
      </c>
      <c r="J158" s="1">
        <v>0.0687962962962963</v>
      </c>
    </row>
    <row r="159" spans="1:10" ht="11.25">
      <c r="A159">
        <v>158</v>
      </c>
      <c r="B159">
        <v>362</v>
      </c>
      <c r="C159" t="s">
        <v>45</v>
      </c>
      <c r="D159" t="s">
        <v>288</v>
      </c>
      <c r="F159" t="s">
        <v>12</v>
      </c>
      <c r="H159" s="2">
        <v>60.01</v>
      </c>
      <c r="I159" s="1">
        <v>0.06893518518518518</v>
      </c>
      <c r="J159" s="1">
        <v>0.06902777777777779</v>
      </c>
    </row>
    <row r="160" spans="1:10" ht="11.25">
      <c r="A160">
        <v>159</v>
      </c>
      <c r="B160">
        <v>9</v>
      </c>
      <c r="C160" t="s">
        <v>40</v>
      </c>
      <c r="D160" t="s">
        <v>289</v>
      </c>
      <c r="F160" t="s">
        <v>12</v>
      </c>
      <c r="H160" s="2">
        <v>60.01</v>
      </c>
      <c r="I160" s="1">
        <v>0.0688425925925926</v>
      </c>
      <c r="J160" s="1">
        <v>0.06902777777777779</v>
      </c>
    </row>
    <row r="161" spans="1:10" ht="11.25">
      <c r="A161">
        <v>160</v>
      </c>
      <c r="B161">
        <v>236</v>
      </c>
      <c r="C161" t="s">
        <v>290</v>
      </c>
      <c r="D161" t="s">
        <v>211</v>
      </c>
      <c r="E161">
        <v>171</v>
      </c>
      <c r="F161" t="s">
        <v>106</v>
      </c>
      <c r="G161" t="s">
        <v>36</v>
      </c>
      <c r="H161" s="2">
        <v>70.24</v>
      </c>
      <c r="I161" s="1">
        <v>0.06893518518518518</v>
      </c>
      <c r="J161" s="1">
        <v>0.0690625</v>
      </c>
    </row>
    <row r="162" spans="1:10" ht="11.25">
      <c r="A162">
        <v>161</v>
      </c>
      <c r="B162">
        <v>455</v>
      </c>
      <c r="C162" t="s">
        <v>234</v>
      </c>
      <c r="D162" t="s">
        <v>291</v>
      </c>
      <c r="F162" t="s">
        <v>50</v>
      </c>
      <c r="H162" s="2">
        <v>65.94</v>
      </c>
      <c r="I162" s="1">
        <v>0.06921296296296296</v>
      </c>
      <c r="J162" s="1">
        <v>0.06929398148148148</v>
      </c>
    </row>
    <row r="163" spans="1:10" ht="11.25">
      <c r="A163">
        <v>162</v>
      </c>
      <c r="B163">
        <v>259</v>
      </c>
      <c r="C163" t="s">
        <v>121</v>
      </c>
      <c r="D163" t="s">
        <v>292</v>
      </c>
      <c r="E163">
        <v>292</v>
      </c>
      <c r="F163" t="s">
        <v>58</v>
      </c>
      <c r="G163" t="s">
        <v>55</v>
      </c>
      <c r="H163" s="2">
        <v>68.22</v>
      </c>
      <c r="I163" s="1">
        <v>0.06920138888888888</v>
      </c>
      <c r="J163" s="1">
        <v>0.06934027777777778</v>
      </c>
    </row>
    <row r="164" spans="1:10" ht="11.25">
      <c r="A164">
        <v>163</v>
      </c>
      <c r="B164">
        <v>388</v>
      </c>
      <c r="C164" t="s">
        <v>293</v>
      </c>
      <c r="D164" t="s">
        <v>294</v>
      </c>
      <c r="F164" t="s">
        <v>111</v>
      </c>
      <c r="H164" s="2">
        <v>65.85</v>
      </c>
      <c r="I164" s="1">
        <v>0.06929398148148148</v>
      </c>
      <c r="J164" s="1">
        <v>0.06938657407407407</v>
      </c>
    </row>
    <row r="165" spans="1:10" ht="11.25">
      <c r="A165">
        <v>164</v>
      </c>
      <c r="B165">
        <v>492</v>
      </c>
      <c r="C165" t="s">
        <v>231</v>
      </c>
      <c r="D165" t="s">
        <v>295</v>
      </c>
      <c r="F165" t="s">
        <v>58</v>
      </c>
      <c r="G165" t="s">
        <v>28</v>
      </c>
      <c r="H165" s="2">
        <v>66.36</v>
      </c>
      <c r="I165" s="1">
        <v>0.06949074074074074</v>
      </c>
      <c r="J165" s="1">
        <v>0.06953703703703704</v>
      </c>
    </row>
    <row r="166" spans="1:10" ht="11.25">
      <c r="A166">
        <v>165</v>
      </c>
      <c r="B166">
        <v>19</v>
      </c>
      <c r="C166" t="s">
        <v>296</v>
      </c>
      <c r="D166" t="s">
        <v>297</v>
      </c>
      <c r="F166" t="s">
        <v>106</v>
      </c>
      <c r="G166" t="s">
        <v>298</v>
      </c>
      <c r="H166" s="2">
        <v>70.32</v>
      </c>
      <c r="I166" s="1">
        <v>0.06947916666666666</v>
      </c>
      <c r="J166" s="1">
        <v>0.06954861111111112</v>
      </c>
    </row>
    <row r="167" spans="1:10" ht="11.25">
      <c r="A167">
        <v>166</v>
      </c>
      <c r="B167">
        <v>110</v>
      </c>
      <c r="C167" t="s">
        <v>51</v>
      </c>
      <c r="D167" t="s">
        <v>299</v>
      </c>
      <c r="F167" t="s">
        <v>19</v>
      </c>
      <c r="G167" t="s">
        <v>22</v>
      </c>
      <c r="H167" s="2">
        <v>61.51</v>
      </c>
      <c r="I167" s="1">
        <v>0.06945601851851851</v>
      </c>
      <c r="J167" s="1">
        <v>0.06956018518518518</v>
      </c>
    </row>
    <row r="168" spans="1:10" ht="11.25">
      <c r="A168">
        <v>167</v>
      </c>
      <c r="B168">
        <v>80</v>
      </c>
      <c r="C168" t="s">
        <v>40</v>
      </c>
      <c r="D168" t="s">
        <v>300</v>
      </c>
      <c r="F168" t="s">
        <v>152</v>
      </c>
      <c r="G168" t="s">
        <v>162</v>
      </c>
      <c r="H168" s="2">
        <v>76.17</v>
      </c>
      <c r="I168" s="1">
        <v>0.06938657407407407</v>
      </c>
      <c r="J168" s="1">
        <v>0.06958333333333333</v>
      </c>
    </row>
    <row r="169" spans="1:10" ht="11.25">
      <c r="A169">
        <v>168</v>
      </c>
      <c r="B169">
        <v>237</v>
      </c>
      <c r="C169" t="s">
        <v>301</v>
      </c>
      <c r="D169" t="s">
        <v>29</v>
      </c>
      <c r="E169">
        <v>120</v>
      </c>
      <c r="F169" t="s">
        <v>58</v>
      </c>
      <c r="G169" t="s">
        <v>55</v>
      </c>
      <c r="H169" s="2">
        <v>66.82</v>
      </c>
      <c r="I169" s="1">
        <v>0.06951388888888889</v>
      </c>
      <c r="J169" s="1">
        <v>0.06962962962962964</v>
      </c>
    </row>
    <row r="170" spans="1:10" ht="11.25">
      <c r="A170">
        <v>169</v>
      </c>
      <c r="B170">
        <v>167</v>
      </c>
      <c r="C170" t="s">
        <v>302</v>
      </c>
      <c r="D170" t="s">
        <v>303</v>
      </c>
      <c r="F170" t="s">
        <v>50</v>
      </c>
      <c r="G170" t="s">
        <v>47</v>
      </c>
      <c r="H170" s="2">
        <v>66.3</v>
      </c>
      <c r="I170" s="1">
        <v>0.06960648148148148</v>
      </c>
      <c r="J170" s="1">
        <v>0.0696875</v>
      </c>
    </row>
    <row r="171" spans="1:10" ht="11.25">
      <c r="A171">
        <v>170</v>
      </c>
      <c r="B171">
        <v>215</v>
      </c>
      <c r="C171" t="s">
        <v>304</v>
      </c>
      <c r="D171" t="s">
        <v>305</v>
      </c>
      <c r="F171" t="s">
        <v>80</v>
      </c>
      <c r="G171" t="s">
        <v>28</v>
      </c>
      <c r="H171" s="2">
        <v>69.31</v>
      </c>
      <c r="I171" s="1">
        <v>0.06993055555555555</v>
      </c>
      <c r="J171" s="1">
        <v>0.07003472222222222</v>
      </c>
    </row>
    <row r="172" spans="1:10" ht="11.25">
      <c r="A172">
        <v>171</v>
      </c>
      <c r="B172">
        <v>136</v>
      </c>
      <c r="C172" t="s">
        <v>40</v>
      </c>
      <c r="D172" t="s">
        <v>306</v>
      </c>
      <c r="F172" t="s">
        <v>19</v>
      </c>
      <c r="G172" t="s">
        <v>140</v>
      </c>
      <c r="H172" s="2">
        <v>62.32</v>
      </c>
      <c r="I172" s="1">
        <v>0.07006944444444445</v>
      </c>
      <c r="J172" s="1">
        <v>0.07016203703703704</v>
      </c>
    </row>
    <row r="173" spans="1:10" ht="11.25">
      <c r="A173">
        <v>172</v>
      </c>
      <c r="B173">
        <v>249</v>
      </c>
      <c r="C173" t="s">
        <v>112</v>
      </c>
      <c r="D173" t="s">
        <v>307</v>
      </c>
      <c r="F173" t="s">
        <v>58</v>
      </c>
      <c r="G173" t="s">
        <v>11</v>
      </c>
      <c r="H173" s="2">
        <v>65.19</v>
      </c>
      <c r="I173" s="1">
        <v>0.06981481481481482</v>
      </c>
      <c r="J173" s="1">
        <v>0.07021990740740741</v>
      </c>
    </row>
    <row r="174" spans="1:10" ht="11.25">
      <c r="A174">
        <v>173</v>
      </c>
      <c r="B174">
        <v>357</v>
      </c>
      <c r="C174" t="s">
        <v>308</v>
      </c>
      <c r="D174" t="s">
        <v>309</v>
      </c>
      <c r="F174" t="s">
        <v>111</v>
      </c>
      <c r="G174" t="s">
        <v>28</v>
      </c>
      <c r="H174" s="2">
        <v>65</v>
      </c>
      <c r="I174" s="1">
        <v>0.07023148148148149</v>
      </c>
      <c r="J174" s="1">
        <v>0.07030092592592592</v>
      </c>
    </row>
    <row r="175" spans="1:10" ht="11.25">
      <c r="A175">
        <v>174</v>
      </c>
      <c r="B175">
        <v>405</v>
      </c>
      <c r="C175" t="s">
        <v>310</v>
      </c>
      <c r="D175" t="s">
        <v>311</v>
      </c>
      <c r="F175" t="s">
        <v>187</v>
      </c>
      <c r="G175" t="s">
        <v>11</v>
      </c>
      <c r="H175" s="2">
        <v>72.69</v>
      </c>
      <c r="I175" s="1">
        <v>0.06991898148148147</v>
      </c>
      <c r="J175" s="1">
        <v>0.07030092592592592</v>
      </c>
    </row>
    <row r="176" spans="1:10" ht="11.25">
      <c r="A176">
        <v>175</v>
      </c>
      <c r="B176">
        <v>216</v>
      </c>
      <c r="C176" t="s">
        <v>37</v>
      </c>
      <c r="D176" t="s">
        <v>312</v>
      </c>
      <c r="F176" t="s">
        <v>12</v>
      </c>
      <c r="H176" s="2">
        <v>58.89</v>
      </c>
      <c r="I176" s="1">
        <v>0.07030092592592592</v>
      </c>
      <c r="J176" s="1">
        <v>0.07033564814814815</v>
      </c>
    </row>
    <row r="177" spans="1:10" ht="11.25">
      <c r="A177">
        <v>176</v>
      </c>
      <c r="B177">
        <v>351</v>
      </c>
      <c r="C177" t="s">
        <v>225</v>
      </c>
      <c r="D177" t="s">
        <v>313</v>
      </c>
      <c r="F177" t="s">
        <v>80</v>
      </c>
      <c r="G177" t="s">
        <v>140</v>
      </c>
      <c r="H177" s="2">
        <v>67.75</v>
      </c>
      <c r="I177" s="1">
        <v>0.07032407407407408</v>
      </c>
      <c r="J177" s="1">
        <v>0.07040509259259259</v>
      </c>
    </row>
    <row r="178" spans="1:10" ht="11.25">
      <c r="A178">
        <v>177</v>
      </c>
      <c r="B178">
        <v>70</v>
      </c>
      <c r="C178" t="s">
        <v>180</v>
      </c>
      <c r="D178" t="s">
        <v>314</v>
      </c>
      <c r="F178" t="s">
        <v>12</v>
      </c>
      <c r="G178" t="s">
        <v>315</v>
      </c>
      <c r="H178" s="2">
        <v>58.8</v>
      </c>
      <c r="I178" s="1">
        <v>0.0700925925925926</v>
      </c>
      <c r="J178" s="1">
        <v>0.07043981481481482</v>
      </c>
    </row>
    <row r="179" spans="1:10" ht="11.25">
      <c r="A179">
        <v>178</v>
      </c>
      <c r="B179">
        <v>34</v>
      </c>
      <c r="C179" t="s">
        <v>40</v>
      </c>
      <c r="D179" t="s">
        <v>316</v>
      </c>
      <c r="F179" t="s">
        <v>19</v>
      </c>
      <c r="H179" s="2">
        <v>60.26</v>
      </c>
      <c r="I179" s="1">
        <v>0.0703125</v>
      </c>
      <c r="J179" s="1">
        <v>0.07048611111111111</v>
      </c>
    </row>
    <row r="180" spans="1:10" ht="11.25">
      <c r="A180">
        <v>179</v>
      </c>
      <c r="B180">
        <v>304</v>
      </c>
      <c r="C180" t="s">
        <v>40</v>
      </c>
      <c r="D180" t="s">
        <v>134</v>
      </c>
      <c r="F180" t="s">
        <v>25</v>
      </c>
      <c r="G180" t="s">
        <v>317</v>
      </c>
      <c r="H180" s="2">
        <v>63.28</v>
      </c>
      <c r="I180" s="1">
        <v>0.07049768518518519</v>
      </c>
      <c r="J180" s="1">
        <v>0.0706712962962963</v>
      </c>
    </row>
    <row r="181" spans="1:10" ht="11.25">
      <c r="A181">
        <v>180</v>
      </c>
      <c r="B181">
        <v>418</v>
      </c>
      <c r="C181" t="s">
        <v>318</v>
      </c>
      <c r="D181" t="s">
        <v>146</v>
      </c>
      <c r="F181" t="s">
        <v>80</v>
      </c>
      <c r="G181" t="s">
        <v>39</v>
      </c>
      <c r="H181" s="2">
        <v>69.88</v>
      </c>
      <c r="I181" s="1">
        <v>0.0706712962962963</v>
      </c>
      <c r="J181" s="1">
        <v>0.07074074074074074</v>
      </c>
    </row>
    <row r="182" spans="1:10" ht="11.25">
      <c r="A182">
        <v>181</v>
      </c>
      <c r="B182">
        <v>88</v>
      </c>
      <c r="C182" t="s">
        <v>319</v>
      </c>
      <c r="D182" t="s">
        <v>320</v>
      </c>
      <c r="F182" t="s">
        <v>227</v>
      </c>
      <c r="G182" t="s">
        <v>42</v>
      </c>
      <c r="H182" s="2">
        <v>71.15</v>
      </c>
      <c r="I182" s="1">
        <v>0.07072916666666666</v>
      </c>
      <c r="J182" s="1">
        <v>0.07079861111111112</v>
      </c>
    </row>
    <row r="183" spans="1:10" ht="11.25">
      <c r="A183">
        <v>182</v>
      </c>
      <c r="B183">
        <v>112</v>
      </c>
      <c r="C183" t="s">
        <v>40</v>
      </c>
      <c r="D183" t="s">
        <v>321</v>
      </c>
      <c r="F183" t="s">
        <v>19</v>
      </c>
      <c r="H183" s="2">
        <v>61.25</v>
      </c>
      <c r="I183" s="1">
        <v>0.07061342592592591</v>
      </c>
      <c r="J183" s="1">
        <v>0.07085648148148148</v>
      </c>
    </row>
    <row r="184" spans="1:10" ht="11.25">
      <c r="A184">
        <v>183</v>
      </c>
      <c r="B184">
        <v>406</v>
      </c>
      <c r="C184" t="s">
        <v>37</v>
      </c>
      <c r="D184" t="s">
        <v>311</v>
      </c>
      <c r="F184" t="s">
        <v>80</v>
      </c>
      <c r="G184" t="s">
        <v>11</v>
      </c>
      <c r="H184" s="2">
        <v>67.89</v>
      </c>
      <c r="I184" s="1">
        <v>0.07046296296296296</v>
      </c>
      <c r="J184" s="1">
        <v>0.07086805555555555</v>
      </c>
    </row>
    <row r="185" spans="1:10" ht="11.25">
      <c r="A185">
        <v>184</v>
      </c>
      <c r="B185">
        <v>403</v>
      </c>
      <c r="C185" t="s">
        <v>107</v>
      </c>
      <c r="D185" t="s">
        <v>322</v>
      </c>
      <c r="F185" t="s">
        <v>80</v>
      </c>
      <c r="H185" s="2">
        <v>69.07</v>
      </c>
      <c r="I185" s="1">
        <v>0.07076388888888889</v>
      </c>
      <c r="J185" s="1">
        <v>0.07091435185185185</v>
      </c>
    </row>
    <row r="186" spans="1:10" ht="11.25">
      <c r="A186">
        <v>185</v>
      </c>
      <c r="B186">
        <v>309</v>
      </c>
      <c r="C186" t="s">
        <v>323</v>
      </c>
      <c r="D186" t="s">
        <v>324</v>
      </c>
      <c r="F186" t="s">
        <v>111</v>
      </c>
      <c r="G186" t="s">
        <v>28</v>
      </c>
      <c r="H186" s="2">
        <v>64.43</v>
      </c>
      <c r="I186" s="1">
        <v>0.07074074074074074</v>
      </c>
      <c r="J186" s="1">
        <v>0.07092592592592593</v>
      </c>
    </row>
    <row r="187" spans="1:10" ht="11.25">
      <c r="A187">
        <v>186</v>
      </c>
      <c r="B187">
        <v>470</v>
      </c>
      <c r="C187" t="s">
        <v>51</v>
      </c>
      <c r="D187" t="s">
        <v>325</v>
      </c>
      <c r="E187">
        <v>44</v>
      </c>
      <c r="F187" t="s">
        <v>12</v>
      </c>
      <c r="G187" t="s">
        <v>55</v>
      </c>
      <c r="H187" s="2">
        <v>58.37</v>
      </c>
      <c r="I187" s="1">
        <v>0.07086805555555555</v>
      </c>
      <c r="J187" s="1">
        <v>0.07097222222222223</v>
      </c>
    </row>
    <row r="188" spans="1:10" ht="11.25">
      <c r="A188">
        <v>187</v>
      </c>
      <c r="B188">
        <v>4</v>
      </c>
      <c r="C188" t="s">
        <v>326</v>
      </c>
      <c r="D188" t="s">
        <v>327</v>
      </c>
      <c r="F188" t="s">
        <v>106</v>
      </c>
      <c r="H188" s="2">
        <v>67.77</v>
      </c>
      <c r="I188" s="1">
        <v>0.07075231481481481</v>
      </c>
      <c r="J188" s="1">
        <v>0.07097222222222223</v>
      </c>
    </row>
    <row r="189" spans="1:10" ht="11.25">
      <c r="A189">
        <v>188</v>
      </c>
      <c r="B189">
        <v>510</v>
      </c>
      <c r="C189" t="s">
        <v>9</v>
      </c>
      <c r="D189" t="s">
        <v>328</v>
      </c>
      <c r="F189" t="s">
        <v>19</v>
      </c>
      <c r="H189" s="2">
        <v>61.59</v>
      </c>
      <c r="I189" s="1">
        <v>0.07082175925925926</v>
      </c>
      <c r="J189" s="1">
        <v>0.07099537037037036</v>
      </c>
    </row>
    <row r="190" spans="1:10" ht="11.25">
      <c r="A190">
        <v>189</v>
      </c>
      <c r="B190">
        <v>475</v>
      </c>
      <c r="C190" t="s">
        <v>329</v>
      </c>
      <c r="D190" t="s">
        <v>330</v>
      </c>
      <c r="F190" t="s">
        <v>111</v>
      </c>
      <c r="G190" t="s">
        <v>11</v>
      </c>
      <c r="H190" s="2">
        <v>64.18</v>
      </c>
      <c r="I190" s="1">
        <v>0.07082175925925926</v>
      </c>
      <c r="J190" s="1">
        <v>0.07119212962962963</v>
      </c>
    </row>
    <row r="191" spans="1:10" ht="11.25">
      <c r="A191">
        <v>190</v>
      </c>
      <c r="B191">
        <v>447</v>
      </c>
      <c r="C191" t="s">
        <v>234</v>
      </c>
      <c r="D191" t="s">
        <v>125</v>
      </c>
      <c r="F191" t="s">
        <v>187</v>
      </c>
      <c r="G191" t="s">
        <v>137</v>
      </c>
      <c r="H191" s="2">
        <v>69.84</v>
      </c>
      <c r="I191" s="1">
        <v>0.07105324074074075</v>
      </c>
      <c r="J191" s="1">
        <v>0.07123842592592593</v>
      </c>
    </row>
    <row r="192" spans="1:10" ht="11.25">
      <c r="A192">
        <v>191</v>
      </c>
      <c r="B192">
        <v>463</v>
      </c>
      <c r="C192" t="s">
        <v>331</v>
      </c>
      <c r="D192" t="s">
        <v>332</v>
      </c>
      <c r="E192">
        <v>327</v>
      </c>
      <c r="F192" t="s">
        <v>106</v>
      </c>
      <c r="G192" t="s">
        <v>141</v>
      </c>
      <c r="H192" s="2">
        <v>66.94</v>
      </c>
      <c r="I192" s="1">
        <v>0.0711574074074074</v>
      </c>
      <c r="J192" s="1">
        <v>0.07127314814814815</v>
      </c>
    </row>
    <row r="193" spans="1:10" ht="11.25">
      <c r="A193">
        <v>192</v>
      </c>
      <c r="B193">
        <v>61</v>
      </c>
      <c r="C193" t="s">
        <v>333</v>
      </c>
      <c r="D193" t="s">
        <v>334</v>
      </c>
      <c r="E193">
        <v>139</v>
      </c>
      <c r="F193" t="s">
        <v>50</v>
      </c>
      <c r="G193" t="s">
        <v>141</v>
      </c>
      <c r="H193" s="2">
        <v>64.83</v>
      </c>
      <c r="I193" s="1">
        <v>0.07125</v>
      </c>
      <c r="J193" s="1">
        <v>0.07127314814814815</v>
      </c>
    </row>
    <row r="194" spans="1:10" ht="11.25">
      <c r="A194">
        <v>193</v>
      </c>
      <c r="B194">
        <v>368</v>
      </c>
      <c r="C194" t="s">
        <v>335</v>
      </c>
      <c r="D194" t="s">
        <v>336</v>
      </c>
      <c r="F194" t="s">
        <v>106</v>
      </c>
      <c r="G194" t="s">
        <v>22</v>
      </c>
      <c r="H194" s="2">
        <v>68.59</v>
      </c>
      <c r="I194" s="1">
        <v>0.0712037037037037</v>
      </c>
      <c r="J194" s="1">
        <v>0.07130787037037037</v>
      </c>
    </row>
    <row r="195" spans="1:10" ht="11.25">
      <c r="A195">
        <v>194</v>
      </c>
      <c r="B195">
        <v>171</v>
      </c>
      <c r="C195" t="s">
        <v>337</v>
      </c>
      <c r="D195" t="s">
        <v>338</v>
      </c>
      <c r="F195" t="s">
        <v>12</v>
      </c>
      <c r="H195" s="2">
        <v>57.94</v>
      </c>
      <c r="I195" s="1">
        <v>0.07133101851851852</v>
      </c>
      <c r="J195" s="1">
        <v>0.07149305555555556</v>
      </c>
    </row>
    <row r="196" spans="1:10" ht="11.25">
      <c r="A196">
        <v>195</v>
      </c>
      <c r="B196">
        <v>356</v>
      </c>
      <c r="C196" t="s">
        <v>339</v>
      </c>
      <c r="D196" t="s">
        <v>138</v>
      </c>
      <c r="E196">
        <v>244</v>
      </c>
      <c r="F196" t="s">
        <v>278</v>
      </c>
      <c r="G196" t="s">
        <v>55</v>
      </c>
      <c r="H196" s="2">
        <v>73.37</v>
      </c>
      <c r="I196" s="1">
        <v>0.07157407407407408</v>
      </c>
      <c r="J196" s="1">
        <v>0.07162037037037038</v>
      </c>
    </row>
    <row r="197" spans="1:10" ht="11.25">
      <c r="A197">
        <v>196</v>
      </c>
      <c r="B197">
        <v>169</v>
      </c>
      <c r="C197" t="s">
        <v>112</v>
      </c>
      <c r="D197" t="s">
        <v>340</v>
      </c>
      <c r="E197">
        <v>150</v>
      </c>
      <c r="F197" t="s">
        <v>58</v>
      </c>
      <c r="G197" t="s">
        <v>55</v>
      </c>
      <c r="H197" s="2">
        <v>65.95</v>
      </c>
      <c r="I197" s="1">
        <v>0.07159722222222221</v>
      </c>
      <c r="J197" s="1">
        <v>0.07172453703703703</v>
      </c>
    </row>
    <row r="198" spans="1:10" ht="11.25">
      <c r="A198">
        <v>197</v>
      </c>
      <c r="B198">
        <v>476</v>
      </c>
      <c r="C198" t="s">
        <v>26</v>
      </c>
      <c r="D198" t="s">
        <v>341</v>
      </c>
      <c r="F198" t="s">
        <v>12</v>
      </c>
      <c r="H198" s="2">
        <v>57.99</v>
      </c>
      <c r="I198" s="1">
        <v>0.0716087962962963</v>
      </c>
      <c r="J198" s="1">
        <v>0.07173611111111111</v>
      </c>
    </row>
    <row r="199" spans="1:10" ht="11.25">
      <c r="A199">
        <v>198</v>
      </c>
      <c r="B199">
        <v>78</v>
      </c>
      <c r="C199" t="s">
        <v>97</v>
      </c>
      <c r="D199" t="s">
        <v>253</v>
      </c>
      <c r="F199" t="s">
        <v>12</v>
      </c>
      <c r="H199" s="2">
        <v>57.7</v>
      </c>
      <c r="I199" s="1">
        <v>0.07153935185185185</v>
      </c>
      <c r="J199" s="1">
        <v>0.07179398148148149</v>
      </c>
    </row>
    <row r="200" spans="1:10" ht="11.25">
      <c r="A200">
        <v>199</v>
      </c>
      <c r="B200">
        <v>194</v>
      </c>
      <c r="C200" t="s">
        <v>342</v>
      </c>
      <c r="D200" t="s">
        <v>343</v>
      </c>
      <c r="E200">
        <v>45</v>
      </c>
      <c r="F200" t="s">
        <v>80</v>
      </c>
      <c r="G200" t="s">
        <v>42</v>
      </c>
      <c r="H200" s="2">
        <v>67.56</v>
      </c>
      <c r="I200" s="1">
        <v>0.07173611111111111</v>
      </c>
      <c r="J200" s="1">
        <v>0.07185185185185185</v>
      </c>
    </row>
    <row r="201" spans="1:10" ht="11.25">
      <c r="A201">
        <v>200</v>
      </c>
      <c r="B201">
        <v>369</v>
      </c>
      <c r="C201" t="s">
        <v>51</v>
      </c>
      <c r="D201" t="s">
        <v>344</v>
      </c>
      <c r="F201" t="s">
        <v>25</v>
      </c>
      <c r="G201" t="s">
        <v>28</v>
      </c>
      <c r="H201" s="2">
        <v>62.21</v>
      </c>
      <c r="I201" s="1">
        <v>0.07171296296296296</v>
      </c>
      <c r="J201" s="1">
        <v>0.07188657407407407</v>
      </c>
    </row>
    <row r="202" spans="1:10" ht="11.25">
      <c r="A202">
        <v>201</v>
      </c>
      <c r="B202">
        <v>2</v>
      </c>
      <c r="C202" t="s">
        <v>63</v>
      </c>
      <c r="D202" t="s">
        <v>345</v>
      </c>
      <c r="E202">
        <v>117</v>
      </c>
      <c r="F202" t="s">
        <v>12</v>
      </c>
      <c r="G202" t="s">
        <v>229</v>
      </c>
      <c r="H202" s="2">
        <v>57.76</v>
      </c>
      <c r="I202" s="1">
        <v>0.07185185185185185</v>
      </c>
      <c r="J202" s="1">
        <v>0.07201388888888889</v>
      </c>
    </row>
    <row r="203" spans="1:10" ht="11.25">
      <c r="A203">
        <v>202</v>
      </c>
      <c r="B203">
        <v>35</v>
      </c>
      <c r="C203" t="s">
        <v>346</v>
      </c>
      <c r="D203" t="s">
        <v>347</v>
      </c>
      <c r="F203" t="s">
        <v>58</v>
      </c>
      <c r="H203" s="2">
        <v>63.53</v>
      </c>
      <c r="I203" s="1">
        <v>0.07189814814814814</v>
      </c>
      <c r="J203" s="1">
        <v>0.0720486111111111</v>
      </c>
    </row>
    <row r="204" spans="1:10" ht="11.25">
      <c r="A204">
        <v>203</v>
      </c>
      <c r="B204">
        <v>162</v>
      </c>
      <c r="C204" t="s">
        <v>180</v>
      </c>
      <c r="D204" t="s">
        <v>348</v>
      </c>
      <c r="F204" t="s">
        <v>12</v>
      </c>
      <c r="G204" t="s">
        <v>349</v>
      </c>
      <c r="H204" s="2">
        <v>58.54</v>
      </c>
      <c r="I204" s="1">
        <v>0.0719675925925926</v>
      </c>
      <c r="J204" s="1">
        <v>0.07207175925925925</v>
      </c>
    </row>
    <row r="205" spans="1:10" ht="11.25">
      <c r="A205">
        <v>204</v>
      </c>
      <c r="B205">
        <v>461</v>
      </c>
      <c r="C205" t="s">
        <v>258</v>
      </c>
      <c r="D205" t="s">
        <v>350</v>
      </c>
      <c r="F205" t="s">
        <v>25</v>
      </c>
      <c r="G205" t="s">
        <v>22</v>
      </c>
      <c r="H205" s="2">
        <v>62.52</v>
      </c>
      <c r="I205" s="1">
        <v>0.07199074074074074</v>
      </c>
      <c r="J205" s="1">
        <v>0.07208333333333333</v>
      </c>
    </row>
    <row r="206" spans="1:10" ht="11.25">
      <c r="A206">
        <v>205</v>
      </c>
      <c r="B206">
        <v>60</v>
      </c>
      <c r="C206" t="s">
        <v>16</v>
      </c>
      <c r="D206" t="s">
        <v>116</v>
      </c>
      <c r="F206" t="s">
        <v>58</v>
      </c>
      <c r="G206" t="s">
        <v>11</v>
      </c>
      <c r="H206" s="2">
        <v>64.52</v>
      </c>
      <c r="I206" s="1">
        <v>0.07171296296296296</v>
      </c>
      <c r="J206" s="1">
        <v>0.07211805555555556</v>
      </c>
    </row>
    <row r="207" spans="1:10" ht="11.25">
      <c r="A207">
        <v>206</v>
      </c>
      <c r="B207">
        <v>279</v>
      </c>
      <c r="C207" t="s">
        <v>351</v>
      </c>
      <c r="D207" t="s">
        <v>352</v>
      </c>
      <c r="F207" t="s">
        <v>278</v>
      </c>
      <c r="G207" t="s">
        <v>22</v>
      </c>
      <c r="H207" s="2">
        <v>72.57</v>
      </c>
      <c r="I207" s="1">
        <v>0.07233796296296297</v>
      </c>
      <c r="J207" s="1">
        <v>0.0724074074074074</v>
      </c>
    </row>
    <row r="208" spans="1:10" ht="11.25">
      <c r="A208">
        <v>207</v>
      </c>
      <c r="B208">
        <v>232</v>
      </c>
      <c r="C208" t="s">
        <v>231</v>
      </c>
      <c r="D208" t="s">
        <v>211</v>
      </c>
      <c r="F208" t="s">
        <v>25</v>
      </c>
      <c r="G208" t="s">
        <v>137</v>
      </c>
      <c r="H208" s="2">
        <v>61.71</v>
      </c>
      <c r="I208" s="1">
        <v>0.07244212962962963</v>
      </c>
      <c r="J208" s="1">
        <v>0.07247685185185186</v>
      </c>
    </row>
    <row r="209" spans="1:10" ht="11.25">
      <c r="A209">
        <v>208</v>
      </c>
      <c r="B209">
        <v>37</v>
      </c>
      <c r="C209" t="s">
        <v>75</v>
      </c>
      <c r="D209" t="s">
        <v>353</v>
      </c>
      <c r="F209" t="s">
        <v>25</v>
      </c>
      <c r="H209" s="2">
        <v>61.22</v>
      </c>
      <c r="I209" s="1">
        <v>0.07233796296296297</v>
      </c>
      <c r="J209" s="1">
        <v>0.0725</v>
      </c>
    </row>
    <row r="210" spans="1:10" ht="11.25">
      <c r="A210">
        <v>209</v>
      </c>
      <c r="B210">
        <v>300</v>
      </c>
      <c r="C210" t="s">
        <v>218</v>
      </c>
      <c r="D210" t="s">
        <v>248</v>
      </c>
      <c r="F210" t="s">
        <v>58</v>
      </c>
      <c r="G210" t="s">
        <v>36</v>
      </c>
      <c r="H210" s="2">
        <v>65.22</v>
      </c>
      <c r="I210" s="1">
        <v>0.07238425925925926</v>
      </c>
      <c r="J210" s="1">
        <v>0.07252314814814814</v>
      </c>
    </row>
    <row r="211" spans="1:10" ht="11.25">
      <c r="A211">
        <v>210</v>
      </c>
      <c r="B211">
        <v>103</v>
      </c>
      <c r="C211" t="s">
        <v>354</v>
      </c>
      <c r="D211" t="s">
        <v>355</v>
      </c>
      <c r="F211" t="s">
        <v>19</v>
      </c>
      <c r="H211" s="2">
        <v>59.39</v>
      </c>
      <c r="I211" s="1">
        <v>0.07210648148148148</v>
      </c>
      <c r="J211" s="1">
        <v>0.07255787037037037</v>
      </c>
    </row>
    <row r="212" spans="1:10" ht="11.25">
      <c r="A212">
        <v>211</v>
      </c>
      <c r="B212">
        <v>197</v>
      </c>
      <c r="C212" t="s">
        <v>356</v>
      </c>
      <c r="D212" t="s">
        <v>132</v>
      </c>
      <c r="F212" t="s">
        <v>106</v>
      </c>
      <c r="G212" t="s">
        <v>22</v>
      </c>
      <c r="H212" s="2">
        <v>65.71</v>
      </c>
      <c r="I212" s="1">
        <v>0.07251157407407406</v>
      </c>
      <c r="J212" s="1">
        <v>0.07260416666666666</v>
      </c>
    </row>
    <row r="213" spans="1:10" ht="11.25">
      <c r="A213">
        <v>212</v>
      </c>
      <c r="B213">
        <v>398</v>
      </c>
      <c r="C213" t="s">
        <v>357</v>
      </c>
      <c r="D213" t="s">
        <v>358</v>
      </c>
      <c r="F213" t="s">
        <v>80</v>
      </c>
      <c r="H213" s="2">
        <v>66.26</v>
      </c>
      <c r="I213" s="1">
        <v>0.0724537037037037</v>
      </c>
      <c r="J213" s="1">
        <v>0.07261574074074074</v>
      </c>
    </row>
    <row r="214" spans="1:10" ht="11.25">
      <c r="A214">
        <v>213</v>
      </c>
      <c r="B214">
        <v>246</v>
      </c>
      <c r="C214" t="s">
        <v>51</v>
      </c>
      <c r="D214" t="s">
        <v>359</v>
      </c>
      <c r="F214" t="s">
        <v>19</v>
      </c>
      <c r="H214" s="2">
        <v>58.9</v>
      </c>
      <c r="I214" s="1">
        <v>0.07239583333333334</v>
      </c>
      <c r="J214" s="1">
        <v>0.07265046296296296</v>
      </c>
    </row>
    <row r="215" spans="1:10" ht="11.25">
      <c r="A215">
        <v>214</v>
      </c>
      <c r="B215">
        <v>36</v>
      </c>
      <c r="C215" t="s">
        <v>360</v>
      </c>
      <c r="D215" t="s">
        <v>361</v>
      </c>
      <c r="E215">
        <v>15</v>
      </c>
      <c r="F215" t="s">
        <v>50</v>
      </c>
      <c r="G215" t="s">
        <v>140</v>
      </c>
      <c r="H215" s="2">
        <v>62.89</v>
      </c>
      <c r="I215" s="1">
        <v>0.07255787037037037</v>
      </c>
      <c r="J215" s="1">
        <v>0.07266203703703704</v>
      </c>
    </row>
    <row r="216" spans="1:10" ht="11.25">
      <c r="A216">
        <v>215</v>
      </c>
      <c r="B216">
        <v>38</v>
      </c>
      <c r="C216" t="s">
        <v>362</v>
      </c>
      <c r="D216" t="s">
        <v>363</v>
      </c>
      <c r="F216" t="s">
        <v>278</v>
      </c>
      <c r="H216" s="2">
        <v>71.4</v>
      </c>
      <c r="I216" s="1">
        <v>0.07280092592592592</v>
      </c>
      <c r="J216" s="1">
        <v>0.07289351851851851</v>
      </c>
    </row>
    <row r="217" spans="1:10" ht="11.25">
      <c r="A217">
        <v>216</v>
      </c>
      <c r="B217">
        <v>209</v>
      </c>
      <c r="C217" t="s">
        <v>364</v>
      </c>
      <c r="D217" t="s">
        <v>365</v>
      </c>
      <c r="F217" t="s">
        <v>12</v>
      </c>
      <c r="H217" s="2">
        <v>57.82</v>
      </c>
      <c r="I217" s="1">
        <v>0.07271990740740741</v>
      </c>
      <c r="J217" s="1">
        <v>0.07296296296296297</v>
      </c>
    </row>
    <row r="218" spans="1:10" ht="11.25">
      <c r="A218">
        <v>217</v>
      </c>
      <c r="B218">
        <v>69</v>
      </c>
      <c r="C218" t="s">
        <v>61</v>
      </c>
      <c r="D218" t="s">
        <v>366</v>
      </c>
      <c r="F218" t="s">
        <v>80</v>
      </c>
      <c r="G218" t="s">
        <v>22</v>
      </c>
      <c r="H218" s="2">
        <v>66.43</v>
      </c>
      <c r="I218" s="1">
        <v>0.07297453703703703</v>
      </c>
      <c r="J218" s="1">
        <v>0.07306712962962963</v>
      </c>
    </row>
    <row r="219" spans="1:10" ht="11.25">
      <c r="A219">
        <v>218</v>
      </c>
      <c r="B219">
        <v>355</v>
      </c>
      <c r="C219" t="s">
        <v>40</v>
      </c>
      <c r="D219" t="s">
        <v>138</v>
      </c>
      <c r="F219" t="s">
        <v>152</v>
      </c>
      <c r="G219" t="s">
        <v>11</v>
      </c>
      <c r="H219" s="2">
        <v>74.95</v>
      </c>
      <c r="I219" s="1">
        <v>0.07274305555555556</v>
      </c>
      <c r="J219" s="1">
        <v>0.07314814814814814</v>
      </c>
    </row>
    <row r="220" spans="1:10" ht="11.25">
      <c r="A220">
        <v>219</v>
      </c>
      <c r="B220">
        <v>344</v>
      </c>
      <c r="C220" t="s">
        <v>85</v>
      </c>
      <c r="D220" t="s">
        <v>367</v>
      </c>
      <c r="F220" t="s">
        <v>12</v>
      </c>
      <c r="H220" s="2">
        <v>56.62</v>
      </c>
      <c r="I220" s="1">
        <v>0.07273148148148148</v>
      </c>
      <c r="J220" s="1">
        <v>0.07315972222222222</v>
      </c>
    </row>
    <row r="221" spans="1:10" ht="11.25">
      <c r="A221">
        <v>220</v>
      </c>
      <c r="B221">
        <v>301</v>
      </c>
      <c r="C221" t="s">
        <v>368</v>
      </c>
      <c r="D221" t="s">
        <v>248</v>
      </c>
      <c r="F221" t="s">
        <v>278</v>
      </c>
      <c r="G221" t="s">
        <v>28</v>
      </c>
      <c r="H221" s="2">
        <v>71.09</v>
      </c>
      <c r="I221" s="1">
        <v>0.07302083333333333</v>
      </c>
      <c r="J221" s="1">
        <v>0.07321759259259258</v>
      </c>
    </row>
    <row r="222" spans="1:10" ht="11.25">
      <c r="A222">
        <v>221</v>
      </c>
      <c r="B222">
        <v>193</v>
      </c>
      <c r="C222" t="s">
        <v>369</v>
      </c>
      <c r="D222" t="s">
        <v>171</v>
      </c>
      <c r="E222">
        <v>353</v>
      </c>
      <c r="F222" t="s">
        <v>106</v>
      </c>
      <c r="G222" t="s">
        <v>55</v>
      </c>
      <c r="H222" s="2">
        <v>64.5</v>
      </c>
      <c r="I222" s="1">
        <v>0.07331018518518519</v>
      </c>
      <c r="J222" s="1">
        <v>0.07335648148148148</v>
      </c>
    </row>
    <row r="223" spans="1:10" ht="11.25">
      <c r="A223">
        <v>222</v>
      </c>
      <c r="B223">
        <v>416</v>
      </c>
      <c r="C223" t="s">
        <v>370</v>
      </c>
      <c r="D223" t="s">
        <v>146</v>
      </c>
      <c r="E223">
        <v>342</v>
      </c>
      <c r="F223" t="s">
        <v>227</v>
      </c>
      <c r="G223" t="s">
        <v>36</v>
      </c>
      <c r="H223" s="2">
        <v>67.88</v>
      </c>
      <c r="I223" s="1">
        <v>0.07334490740740741</v>
      </c>
      <c r="J223" s="1">
        <v>0.0734837962962963</v>
      </c>
    </row>
    <row r="224" spans="1:10" ht="11.25">
      <c r="A224">
        <v>223</v>
      </c>
      <c r="B224">
        <v>54</v>
      </c>
      <c r="C224" t="s">
        <v>51</v>
      </c>
      <c r="D224" t="s">
        <v>156</v>
      </c>
      <c r="F224" t="s">
        <v>19</v>
      </c>
      <c r="H224" s="2">
        <v>58.19</v>
      </c>
      <c r="I224" s="1">
        <v>0.07341435185185186</v>
      </c>
      <c r="J224" s="1">
        <v>0.07353009259259259</v>
      </c>
    </row>
    <row r="225" spans="1:10" ht="11.25">
      <c r="A225">
        <v>224</v>
      </c>
      <c r="B225">
        <v>328</v>
      </c>
      <c r="C225" t="s">
        <v>9</v>
      </c>
      <c r="D225" t="s">
        <v>371</v>
      </c>
      <c r="F225" t="s">
        <v>227</v>
      </c>
      <c r="H225" s="2">
        <v>67.75</v>
      </c>
      <c r="I225" s="1">
        <v>0.07355324074074074</v>
      </c>
      <c r="J225" s="1">
        <v>0.07363425925925926</v>
      </c>
    </row>
    <row r="226" spans="1:10" ht="11.25">
      <c r="A226">
        <v>225</v>
      </c>
      <c r="B226">
        <v>389</v>
      </c>
      <c r="C226" t="s">
        <v>372</v>
      </c>
      <c r="D226" t="s">
        <v>373</v>
      </c>
      <c r="F226" t="s">
        <v>50</v>
      </c>
      <c r="H226" s="2">
        <v>62</v>
      </c>
      <c r="I226" s="1">
        <v>0.07354166666666667</v>
      </c>
      <c r="J226" s="1">
        <v>0.07369212962962964</v>
      </c>
    </row>
    <row r="227" spans="1:10" ht="11.25">
      <c r="A227">
        <v>226</v>
      </c>
      <c r="B227">
        <v>126</v>
      </c>
      <c r="C227" t="s">
        <v>145</v>
      </c>
      <c r="D227" t="s">
        <v>160</v>
      </c>
      <c r="F227" t="s">
        <v>12</v>
      </c>
      <c r="G227" t="s">
        <v>247</v>
      </c>
      <c r="H227" s="2">
        <v>56.83</v>
      </c>
      <c r="I227" s="1">
        <v>0.07362268518518518</v>
      </c>
      <c r="J227" s="1">
        <v>0.07372685185185185</v>
      </c>
    </row>
    <row r="228" spans="1:10" ht="11.25">
      <c r="A228">
        <v>227</v>
      </c>
      <c r="B228">
        <v>212</v>
      </c>
      <c r="C228" t="s">
        <v>34</v>
      </c>
      <c r="D228" t="s">
        <v>374</v>
      </c>
      <c r="F228" t="s">
        <v>19</v>
      </c>
      <c r="H228" s="2">
        <v>57.97</v>
      </c>
      <c r="I228" s="1">
        <v>0.07353009259259259</v>
      </c>
      <c r="J228" s="1">
        <v>0.07380787037037037</v>
      </c>
    </row>
    <row r="229" spans="1:10" ht="11.25">
      <c r="A229">
        <v>228</v>
      </c>
      <c r="B229">
        <v>511</v>
      </c>
      <c r="C229" t="s">
        <v>218</v>
      </c>
      <c r="D229" t="s">
        <v>375</v>
      </c>
      <c r="E229">
        <v>322</v>
      </c>
      <c r="F229" t="s">
        <v>12</v>
      </c>
      <c r="G229" t="s">
        <v>140</v>
      </c>
      <c r="H229" s="2">
        <v>56.11</v>
      </c>
      <c r="I229" s="1">
        <v>0.07368055555555555</v>
      </c>
      <c r="J229" s="1">
        <v>0.07381944444444444</v>
      </c>
    </row>
    <row r="230" spans="1:10" ht="11.25">
      <c r="A230">
        <v>229</v>
      </c>
      <c r="B230">
        <v>77</v>
      </c>
      <c r="C230" t="s">
        <v>376</v>
      </c>
      <c r="D230" t="s">
        <v>253</v>
      </c>
      <c r="F230" t="s">
        <v>50</v>
      </c>
      <c r="H230" s="2">
        <v>62.58</v>
      </c>
      <c r="I230" s="1">
        <v>0.07356481481481482</v>
      </c>
      <c r="J230" s="1">
        <v>0.07383101851851852</v>
      </c>
    </row>
    <row r="231" spans="1:10" ht="11.25">
      <c r="A231">
        <v>230</v>
      </c>
      <c r="B231">
        <v>101</v>
      </c>
      <c r="C231" t="s">
        <v>263</v>
      </c>
      <c r="D231" t="s">
        <v>377</v>
      </c>
      <c r="F231" t="s">
        <v>19</v>
      </c>
      <c r="H231" s="2">
        <v>58.3</v>
      </c>
      <c r="I231" s="1">
        <v>0.07376157407407408</v>
      </c>
      <c r="J231" s="1">
        <v>0.07391203703703704</v>
      </c>
    </row>
    <row r="232" spans="1:10" ht="11.25">
      <c r="A232">
        <v>231</v>
      </c>
      <c r="B232">
        <v>383</v>
      </c>
      <c r="C232" t="s">
        <v>167</v>
      </c>
      <c r="D232" t="s">
        <v>378</v>
      </c>
      <c r="F232" t="s">
        <v>12</v>
      </c>
      <c r="G232" t="s">
        <v>379</v>
      </c>
      <c r="H232" s="2">
        <v>56.01</v>
      </c>
      <c r="I232" s="1">
        <v>0.07387731481481481</v>
      </c>
      <c r="J232" s="1">
        <v>0.07395833333333333</v>
      </c>
    </row>
    <row r="233" spans="1:10" ht="11.25">
      <c r="A233">
        <v>232</v>
      </c>
      <c r="B233">
        <v>423</v>
      </c>
      <c r="C233" t="s">
        <v>380</v>
      </c>
      <c r="D233" t="s">
        <v>381</v>
      </c>
      <c r="F233" t="s">
        <v>187</v>
      </c>
      <c r="H233" s="2">
        <v>67.84</v>
      </c>
      <c r="I233" s="1">
        <v>0.07368055555555555</v>
      </c>
      <c r="J233" s="1">
        <v>0.07399305555555556</v>
      </c>
    </row>
    <row r="234" spans="1:10" ht="11.25">
      <c r="A234">
        <v>233</v>
      </c>
      <c r="B234">
        <v>257</v>
      </c>
      <c r="C234" t="s">
        <v>382</v>
      </c>
      <c r="D234" t="s">
        <v>383</v>
      </c>
      <c r="F234" t="s">
        <v>187</v>
      </c>
      <c r="G234" t="s">
        <v>18</v>
      </c>
      <c r="H234" s="2">
        <v>67.09</v>
      </c>
      <c r="I234" s="1">
        <v>0.0739699074074074</v>
      </c>
      <c r="J234" s="1">
        <v>0.07416666666666666</v>
      </c>
    </row>
    <row r="235" spans="1:10" ht="11.25">
      <c r="A235">
        <v>234</v>
      </c>
      <c r="B235">
        <v>241</v>
      </c>
      <c r="C235" t="s">
        <v>284</v>
      </c>
      <c r="D235" t="s">
        <v>384</v>
      </c>
      <c r="F235" t="s">
        <v>80</v>
      </c>
      <c r="G235" t="s">
        <v>265</v>
      </c>
      <c r="H235" s="2">
        <v>66.01</v>
      </c>
      <c r="I235" s="1">
        <v>0.0741087962962963</v>
      </c>
      <c r="J235" s="1">
        <v>0.07420138888888889</v>
      </c>
    </row>
    <row r="236" spans="1:10" ht="11.25">
      <c r="A236">
        <v>235</v>
      </c>
      <c r="B236">
        <v>481</v>
      </c>
      <c r="C236" t="s">
        <v>40</v>
      </c>
      <c r="D236" t="s">
        <v>385</v>
      </c>
      <c r="F236" t="s">
        <v>12</v>
      </c>
      <c r="H236" s="2">
        <v>56.68</v>
      </c>
      <c r="I236" s="1">
        <v>0.07425925925925926</v>
      </c>
      <c r="J236" s="1">
        <v>0.07443287037037037</v>
      </c>
    </row>
    <row r="237" spans="1:10" ht="11.25">
      <c r="A237">
        <v>236</v>
      </c>
      <c r="B237">
        <v>6</v>
      </c>
      <c r="C237" t="s">
        <v>59</v>
      </c>
      <c r="D237" t="s">
        <v>386</v>
      </c>
      <c r="F237" t="s">
        <v>80</v>
      </c>
      <c r="G237" t="s">
        <v>162</v>
      </c>
      <c r="H237" s="2">
        <v>66.33</v>
      </c>
      <c r="I237" s="1">
        <v>0.07420138888888889</v>
      </c>
      <c r="J237" s="1">
        <v>0.07452546296296296</v>
      </c>
    </row>
    <row r="238" spans="1:10" ht="11.25">
      <c r="A238">
        <v>237</v>
      </c>
      <c r="B238">
        <v>299</v>
      </c>
      <c r="C238" t="s">
        <v>387</v>
      </c>
      <c r="D238" t="s">
        <v>248</v>
      </c>
      <c r="F238" t="s">
        <v>50</v>
      </c>
      <c r="H238" s="2">
        <v>62.36</v>
      </c>
      <c r="I238" s="1">
        <v>0.074375</v>
      </c>
      <c r="J238" s="1">
        <v>0.07466435185185184</v>
      </c>
    </row>
    <row r="239" spans="1:10" ht="11.25">
      <c r="A239">
        <v>238</v>
      </c>
      <c r="B239">
        <v>157</v>
      </c>
      <c r="C239" t="s">
        <v>26</v>
      </c>
      <c r="D239" t="s">
        <v>388</v>
      </c>
      <c r="F239" t="s">
        <v>12</v>
      </c>
      <c r="G239" t="s">
        <v>22</v>
      </c>
      <c r="H239" s="2">
        <v>55.7</v>
      </c>
      <c r="I239" s="1">
        <v>0.07458333333333333</v>
      </c>
      <c r="J239" s="1">
        <v>0.07467592592592592</v>
      </c>
    </row>
    <row r="240" spans="1:10" ht="11.25">
      <c r="A240">
        <v>239</v>
      </c>
      <c r="B240">
        <v>182</v>
      </c>
      <c r="C240" t="s">
        <v>75</v>
      </c>
      <c r="D240" t="s">
        <v>389</v>
      </c>
      <c r="E240">
        <v>60</v>
      </c>
      <c r="F240" t="s">
        <v>19</v>
      </c>
      <c r="G240" t="s">
        <v>200</v>
      </c>
      <c r="H240" s="2">
        <v>56.82</v>
      </c>
      <c r="I240" s="1">
        <v>0.07458333333333333</v>
      </c>
      <c r="J240" s="1">
        <v>0.07475694444444445</v>
      </c>
    </row>
    <row r="241" spans="1:10" ht="11.25">
      <c r="A241">
        <v>240</v>
      </c>
      <c r="B241">
        <v>63</v>
      </c>
      <c r="C241" t="s">
        <v>390</v>
      </c>
      <c r="D241" t="s">
        <v>391</v>
      </c>
      <c r="F241" t="s">
        <v>50</v>
      </c>
      <c r="G241" t="s">
        <v>392</v>
      </c>
      <c r="H241" s="2">
        <v>61.8</v>
      </c>
      <c r="I241" s="1">
        <v>0.07456018518518519</v>
      </c>
      <c r="J241" s="1">
        <v>0.07475694444444445</v>
      </c>
    </row>
    <row r="242" spans="1:10" ht="11.25">
      <c r="A242">
        <v>241</v>
      </c>
      <c r="B242">
        <v>370</v>
      </c>
      <c r="C242" t="s">
        <v>205</v>
      </c>
      <c r="D242" t="s">
        <v>393</v>
      </c>
      <c r="F242" t="s">
        <v>80</v>
      </c>
      <c r="G242" t="s">
        <v>33</v>
      </c>
      <c r="H242" s="2">
        <v>64.85</v>
      </c>
      <c r="I242" s="1">
        <v>0.07453703703703704</v>
      </c>
      <c r="J242" s="1">
        <v>0.07484953703703703</v>
      </c>
    </row>
    <row r="243" spans="1:10" ht="11.25">
      <c r="A243">
        <v>242</v>
      </c>
      <c r="B243">
        <v>234</v>
      </c>
      <c r="C243" t="s">
        <v>104</v>
      </c>
      <c r="D243" t="s">
        <v>211</v>
      </c>
      <c r="F243" t="s">
        <v>187</v>
      </c>
      <c r="G243" t="s">
        <v>22</v>
      </c>
      <c r="H243" s="2">
        <v>66.93</v>
      </c>
      <c r="I243" s="1">
        <v>0.07494212962962964</v>
      </c>
      <c r="J243" s="1">
        <v>0.075</v>
      </c>
    </row>
    <row r="244" spans="1:10" ht="11.25">
      <c r="A244">
        <v>243</v>
      </c>
      <c r="B244">
        <v>45</v>
      </c>
      <c r="C244" t="s">
        <v>91</v>
      </c>
      <c r="D244" t="s">
        <v>173</v>
      </c>
      <c r="F244" t="s">
        <v>12</v>
      </c>
      <c r="G244" t="s">
        <v>55</v>
      </c>
      <c r="H244" s="2">
        <v>55.21</v>
      </c>
      <c r="I244" s="1">
        <v>0.07484953703703703</v>
      </c>
      <c r="J244" s="1">
        <v>0.07503472222222222</v>
      </c>
    </row>
    <row r="245" spans="1:10" ht="11.25">
      <c r="A245">
        <v>244</v>
      </c>
      <c r="B245">
        <v>191</v>
      </c>
      <c r="C245" t="s">
        <v>394</v>
      </c>
      <c r="D245" t="s">
        <v>395</v>
      </c>
      <c r="F245" t="s">
        <v>106</v>
      </c>
      <c r="G245" t="s">
        <v>396</v>
      </c>
      <c r="H245" s="2">
        <v>63.05</v>
      </c>
      <c r="I245" s="1">
        <v>0.07478009259259259</v>
      </c>
      <c r="J245" s="1">
        <v>0.07504629629629629</v>
      </c>
    </row>
    <row r="246" spans="1:10" ht="11.25">
      <c r="A246">
        <v>245</v>
      </c>
      <c r="B246">
        <v>460</v>
      </c>
      <c r="C246" t="s">
        <v>397</v>
      </c>
      <c r="D246" t="s">
        <v>398</v>
      </c>
      <c r="F246" t="s">
        <v>152</v>
      </c>
      <c r="G246" t="s">
        <v>399</v>
      </c>
      <c r="H246" s="2">
        <v>72.17</v>
      </c>
      <c r="I246" s="1">
        <v>0.07476851851851851</v>
      </c>
      <c r="J246" s="1">
        <v>0.07510416666666667</v>
      </c>
    </row>
    <row r="247" spans="1:10" ht="11.25">
      <c r="A247">
        <v>246</v>
      </c>
      <c r="B247">
        <v>366</v>
      </c>
      <c r="C247" t="s">
        <v>400</v>
      </c>
      <c r="D247" t="s">
        <v>401</v>
      </c>
      <c r="F247" t="s">
        <v>227</v>
      </c>
      <c r="G247" t="s">
        <v>11</v>
      </c>
      <c r="H247" s="2">
        <v>66.33</v>
      </c>
      <c r="I247" s="1">
        <v>0.07478009259259259</v>
      </c>
      <c r="J247" s="1">
        <v>0.07520833333333334</v>
      </c>
    </row>
    <row r="248" spans="1:10" ht="11.25">
      <c r="A248">
        <v>247</v>
      </c>
      <c r="B248">
        <v>508</v>
      </c>
      <c r="C248" t="s">
        <v>112</v>
      </c>
      <c r="D248" t="s">
        <v>402</v>
      </c>
      <c r="F248" t="s">
        <v>25</v>
      </c>
      <c r="H248" s="2">
        <v>58.56</v>
      </c>
      <c r="I248" s="1">
        <v>0.07512731481481481</v>
      </c>
      <c r="J248" s="1">
        <v>0.07521990740740742</v>
      </c>
    </row>
    <row r="249" spans="1:10" ht="11.25">
      <c r="A249">
        <v>248</v>
      </c>
      <c r="B249">
        <v>255</v>
      </c>
      <c r="C249" t="s">
        <v>403</v>
      </c>
      <c r="D249" t="s">
        <v>404</v>
      </c>
      <c r="F249" t="s">
        <v>19</v>
      </c>
      <c r="H249" s="2">
        <v>58.09</v>
      </c>
      <c r="I249" s="1">
        <v>0.07490740740740741</v>
      </c>
      <c r="J249" s="1">
        <v>0.07527777777777778</v>
      </c>
    </row>
    <row r="250" spans="1:10" ht="11.25">
      <c r="A250">
        <v>249</v>
      </c>
      <c r="B250">
        <v>252</v>
      </c>
      <c r="C250" t="s">
        <v>40</v>
      </c>
      <c r="D250" t="s">
        <v>405</v>
      </c>
      <c r="F250" t="s">
        <v>12</v>
      </c>
      <c r="G250" t="s">
        <v>28</v>
      </c>
      <c r="H250" s="2">
        <v>55.55</v>
      </c>
      <c r="I250" s="1">
        <v>0.07521990740740742</v>
      </c>
      <c r="J250" s="1">
        <v>0.07541666666666667</v>
      </c>
    </row>
    <row r="251" spans="1:10" ht="11.25">
      <c r="A251">
        <v>250</v>
      </c>
      <c r="B251">
        <v>47</v>
      </c>
      <c r="C251" t="s">
        <v>406</v>
      </c>
      <c r="D251" t="s">
        <v>407</v>
      </c>
      <c r="F251" t="s">
        <v>50</v>
      </c>
      <c r="H251" s="2">
        <v>60.57</v>
      </c>
      <c r="I251" s="1">
        <v>0.0752662037037037</v>
      </c>
      <c r="J251" s="1">
        <v>0.07543981481481482</v>
      </c>
    </row>
    <row r="252" spans="1:10" ht="11.25">
      <c r="A252">
        <v>251</v>
      </c>
      <c r="B252">
        <v>244</v>
      </c>
      <c r="C252" t="s">
        <v>408</v>
      </c>
      <c r="D252" t="s">
        <v>409</v>
      </c>
      <c r="F252" t="s">
        <v>106</v>
      </c>
      <c r="G252" t="s">
        <v>11</v>
      </c>
      <c r="H252" s="2">
        <v>63.72</v>
      </c>
      <c r="I252" s="1">
        <v>0.07504629629629629</v>
      </c>
      <c r="J252" s="1">
        <v>0.07548611111111111</v>
      </c>
    </row>
    <row r="253" spans="1:10" ht="11.25">
      <c r="A253">
        <v>252</v>
      </c>
      <c r="B253">
        <v>329</v>
      </c>
      <c r="C253" t="s">
        <v>101</v>
      </c>
      <c r="D253" t="s">
        <v>371</v>
      </c>
      <c r="F253" t="s">
        <v>12</v>
      </c>
      <c r="H253" s="2">
        <v>54.85</v>
      </c>
      <c r="I253" s="1">
        <v>0.07542824074074074</v>
      </c>
      <c r="J253" s="1">
        <v>0.07552083333333333</v>
      </c>
    </row>
    <row r="254" spans="1:10" ht="11.25">
      <c r="A254">
        <v>253</v>
      </c>
      <c r="B254">
        <v>428</v>
      </c>
      <c r="C254" t="s">
        <v>410</v>
      </c>
      <c r="D254" t="s">
        <v>411</v>
      </c>
      <c r="F254" t="s">
        <v>25</v>
      </c>
      <c r="G254" t="s">
        <v>33</v>
      </c>
      <c r="H254" s="2">
        <v>60.13</v>
      </c>
      <c r="I254" s="1">
        <v>0.07521990740740742</v>
      </c>
      <c r="J254" s="1">
        <v>0.07553240740740741</v>
      </c>
    </row>
    <row r="255" spans="1:10" ht="11.25">
      <c r="A255">
        <v>254</v>
      </c>
      <c r="B255">
        <v>303</v>
      </c>
      <c r="C255" t="s">
        <v>180</v>
      </c>
      <c r="D255" t="s">
        <v>134</v>
      </c>
      <c r="F255" t="s">
        <v>12</v>
      </c>
      <c r="H255" s="2">
        <v>55.83</v>
      </c>
      <c r="I255" s="1">
        <v>0.07528935185185186</v>
      </c>
      <c r="J255" s="1">
        <v>0.07555555555555556</v>
      </c>
    </row>
    <row r="256" spans="1:10" ht="11.25">
      <c r="A256">
        <v>255</v>
      </c>
      <c r="B256">
        <v>346</v>
      </c>
      <c r="C256" t="s">
        <v>40</v>
      </c>
      <c r="D256" t="s">
        <v>412</v>
      </c>
      <c r="F256" t="s">
        <v>19</v>
      </c>
      <c r="G256" t="s">
        <v>392</v>
      </c>
      <c r="H256" s="2">
        <v>57.77</v>
      </c>
      <c r="I256" s="1">
        <v>0.07546296296296297</v>
      </c>
      <c r="J256" s="1">
        <v>0.07568287037037037</v>
      </c>
    </row>
    <row r="257" spans="1:10" ht="11.25">
      <c r="A257">
        <v>256</v>
      </c>
      <c r="B257">
        <v>385</v>
      </c>
      <c r="C257" t="s">
        <v>85</v>
      </c>
      <c r="D257" t="s">
        <v>413</v>
      </c>
      <c r="F257" t="s">
        <v>80</v>
      </c>
      <c r="G257" t="s">
        <v>141</v>
      </c>
      <c r="H257" s="2">
        <v>65.29</v>
      </c>
      <c r="I257" s="1">
        <v>0.0755787037037037</v>
      </c>
      <c r="J257" s="1">
        <v>0.07571759259259259</v>
      </c>
    </row>
    <row r="258" spans="1:10" ht="11.25">
      <c r="A258">
        <v>257</v>
      </c>
      <c r="B258">
        <v>374</v>
      </c>
      <c r="C258" t="s">
        <v>414</v>
      </c>
      <c r="D258" t="s">
        <v>415</v>
      </c>
      <c r="E258">
        <v>51</v>
      </c>
      <c r="F258" t="s">
        <v>25</v>
      </c>
      <c r="G258" t="s">
        <v>200</v>
      </c>
      <c r="H258" s="2">
        <v>58.5</v>
      </c>
      <c r="I258" s="1">
        <v>0.0756712962962963</v>
      </c>
      <c r="J258" s="1">
        <v>0.07586805555555555</v>
      </c>
    </row>
    <row r="259" spans="1:10" ht="11.25">
      <c r="A259">
        <v>258</v>
      </c>
      <c r="B259">
        <v>109</v>
      </c>
      <c r="C259" t="s">
        <v>284</v>
      </c>
      <c r="D259" t="s">
        <v>416</v>
      </c>
      <c r="F259" t="s">
        <v>25</v>
      </c>
      <c r="H259" s="2">
        <v>58.49</v>
      </c>
      <c r="I259" s="1">
        <v>0.07569444444444444</v>
      </c>
      <c r="J259" s="1">
        <v>0.07589120370370371</v>
      </c>
    </row>
    <row r="260" spans="1:10" ht="11.25">
      <c r="A260">
        <v>259</v>
      </c>
      <c r="B260">
        <v>225</v>
      </c>
      <c r="C260" t="s">
        <v>417</v>
      </c>
      <c r="D260" t="s">
        <v>418</v>
      </c>
      <c r="F260" t="s">
        <v>25</v>
      </c>
      <c r="H260" s="2">
        <v>58.04</v>
      </c>
      <c r="I260" s="1">
        <v>0.07568287037037037</v>
      </c>
      <c r="J260" s="1">
        <v>0.07590277777777778</v>
      </c>
    </row>
    <row r="261" spans="1:10" ht="11.25">
      <c r="A261">
        <v>260</v>
      </c>
      <c r="B261">
        <v>222</v>
      </c>
      <c r="C261" t="s">
        <v>419</v>
      </c>
      <c r="D261" t="s">
        <v>420</v>
      </c>
      <c r="F261" t="s">
        <v>106</v>
      </c>
      <c r="G261" t="s">
        <v>77</v>
      </c>
      <c r="H261" s="2">
        <v>64.44</v>
      </c>
      <c r="I261" s="1">
        <v>0.07561342592592592</v>
      </c>
      <c r="J261" s="1">
        <v>0.07590277777777778</v>
      </c>
    </row>
    <row r="262" spans="1:10" ht="11.25">
      <c r="A262">
        <v>261</v>
      </c>
      <c r="B262">
        <v>261</v>
      </c>
      <c r="C262" t="s">
        <v>9</v>
      </c>
      <c r="D262" t="s">
        <v>421</v>
      </c>
      <c r="E262">
        <v>131</v>
      </c>
      <c r="F262" t="s">
        <v>25</v>
      </c>
      <c r="G262" t="s">
        <v>210</v>
      </c>
      <c r="H262" s="2">
        <v>59.76</v>
      </c>
      <c r="I262" s="1">
        <v>0.07583333333333334</v>
      </c>
      <c r="J262" s="1">
        <v>0.07599537037037037</v>
      </c>
    </row>
    <row r="263" spans="1:10" ht="11.25">
      <c r="A263">
        <v>262</v>
      </c>
      <c r="B263">
        <v>474</v>
      </c>
      <c r="C263" t="s">
        <v>422</v>
      </c>
      <c r="D263" t="s">
        <v>423</v>
      </c>
      <c r="F263" t="s">
        <v>106</v>
      </c>
      <c r="G263" t="s">
        <v>176</v>
      </c>
      <c r="H263" s="2">
        <v>63.25</v>
      </c>
      <c r="I263" s="1">
        <v>0.07591435185185186</v>
      </c>
      <c r="J263" s="1">
        <v>0.07605324074074074</v>
      </c>
    </row>
    <row r="264" spans="1:10" ht="11.25">
      <c r="A264">
        <v>263</v>
      </c>
      <c r="B264">
        <v>240</v>
      </c>
      <c r="C264" t="s">
        <v>424</v>
      </c>
      <c r="D264" t="s">
        <v>127</v>
      </c>
      <c r="E264">
        <v>243</v>
      </c>
      <c r="F264" t="s">
        <v>106</v>
      </c>
      <c r="G264" t="s">
        <v>200</v>
      </c>
      <c r="H264" s="2">
        <v>62.16</v>
      </c>
      <c r="I264" s="1">
        <v>0.07591435185185186</v>
      </c>
      <c r="J264" s="1">
        <v>0.07612268518518518</v>
      </c>
    </row>
    <row r="265" spans="1:10" ht="11.25">
      <c r="A265">
        <v>264</v>
      </c>
      <c r="B265">
        <v>10</v>
      </c>
      <c r="C265" t="s">
        <v>9</v>
      </c>
      <c r="D265" t="s">
        <v>425</v>
      </c>
      <c r="F265" t="s">
        <v>152</v>
      </c>
      <c r="G265" t="s">
        <v>22</v>
      </c>
      <c r="H265" s="2">
        <v>70.39</v>
      </c>
      <c r="I265" s="1">
        <v>0.07600694444444445</v>
      </c>
      <c r="J265" s="1">
        <v>0.07614583333333334</v>
      </c>
    </row>
    <row r="266" spans="1:10" ht="11.25">
      <c r="A266">
        <v>265</v>
      </c>
      <c r="B266">
        <v>271</v>
      </c>
      <c r="C266" t="s">
        <v>426</v>
      </c>
      <c r="D266" t="s">
        <v>218</v>
      </c>
      <c r="F266" t="s">
        <v>58</v>
      </c>
      <c r="G266" t="s">
        <v>36</v>
      </c>
      <c r="H266" s="2">
        <v>62.07</v>
      </c>
      <c r="I266" s="1">
        <v>0.07581018518518519</v>
      </c>
      <c r="J266" s="1">
        <v>0.0762037037037037</v>
      </c>
    </row>
    <row r="267" spans="1:10" ht="11.25">
      <c r="A267">
        <v>266</v>
      </c>
      <c r="B267">
        <v>364</v>
      </c>
      <c r="C267" t="s">
        <v>427</v>
      </c>
      <c r="D267" t="s">
        <v>428</v>
      </c>
      <c r="F267" t="s">
        <v>106</v>
      </c>
      <c r="G267" t="s">
        <v>429</v>
      </c>
      <c r="H267" s="2">
        <v>64.18</v>
      </c>
      <c r="I267" s="1">
        <v>0.07587962962962963</v>
      </c>
      <c r="J267" s="1">
        <v>0.07621527777777777</v>
      </c>
    </row>
    <row r="268" spans="1:10" ht="11.25">
      <c r="A268">
        <v>267</v>
      </c>
      <c r="B268">
        <v>599</v>
      </c>
      <c r="C268" t="s">
        <v>85</v>
      </c>
      <c r="D268" t="s">
        <v>430</v>
      </c>
      <c r="F268" t="s">
        <v>19</v>
      </c>
      <c r="H268" s="2">
        <v>56.11</v>
      </c>
      <c r="I268" s="1">
        <v>0.07609953703703703</v>
      </c>
      <c r="J268" s="1">
        <v>0.07626157407407408</v>
      </c>
    </row>
    <row r="269" spans="1:10" ht="11.25">
      <c r="A269">
        <v>268</v>
      </c>
      <c r="B269">
        <v>331</v>
      </c>
      <c r="C269" t="s">
        <v>172</v>
      </c>
      <c r="D269" t="s">
        <v>431</v>
      </c>
      <c r="F269" t="s">
        <v>25</v>
      </c>
      <c r="H269" s="2">
        <v>57.71</v>
      </c>
      <c r="I269" s="1">
        <v>0.07618055555555556</v>
      </c>
      <c r="J269" s="1">
        <v>0.07633101851851852</v>
      </c>
    </row>
    <row r="270" spans="1:10" ht="11.25">
      <c r="A270">
        <v>269</v>
      </c>
      <c r="B270">
        <v>326</v>
      </c>
      <c r="C270" t="s">
        <v>432</v>
      </c>
      <c r="D270" t="s">
        <v>433</v>
      </c>
      <c r="F270" t="s">
        <v>106</v>
      </c>
      <c r="G270" t="s">
        <v>162</v>
      </c>
      <c r="H270" s="2">
        <v>63.5</v>
      </c>
      <c r="I270" s="1">
        <v>0.07606481481481481</v>
      </c>
      <c r="J270" s="1">
        <v>0.0763888888888889</v>
      </c>
    </row>
    <row r="271" spans="1:10" ht="11.25">
      <c r="A271">
        <v>270</v>
      </c>
      <c r="B271">
        <v>281</v>
      </c>
      <c r="C271" t="s">
        <v>434</v>
      </c>
      <c r="D271" t="s">
        <v>435</v>
      </c>
      <c r="F271" t="s">
        <v>111</v>
      </c>
      <c r="G271" t="s">
        <v>22</v>
      </c>
      <c r="H271" s="2">
        <v>59.75</v>
      </c>
      <c r="I271" s="1">
        <v>0.07609953703703703</v>
      </c>
      <c r="J271" s="1">
        <v>0.0764699074074074</v>
      </c>
    </row>
    <row r="272" spans="1:10" ht="11.25">
      <c r="A272">
        <v>271</v>
      </c>
      <c r="B272">
        <v>161</v>
      </c>
      <c r="C272" t="s">
        <v>23</v>
      </c>
      <c r="D272" t="s">
        <v>436</v>
      </c>
      <c r="F272" t="s">
        <v>19</v>
      </c>
      <c r="G272" t="s">
        <v>28</v>
      </c>
      <c r="H272" s="2">
        <v>55.63</v>
      </c>
      <c r="I272" s="1">
        <v>0.07674768518518518</v>
      </c>
      <c r="J272" s="1">
        <v>0.0769212962962963</v>
      </c>
    </row>
    <row r="273" spans="1:10" ht="11.25">
      <c r="A273">
        <v>272</v>
      </c>
      <c r="B273">
        <v>464</v>
      </c>
      <c r="C273" t="s">
        <v>163</v>
      </c>
      <c r="D273" t="s">
        <v>437</v>
      </c>
      <c r="F273" t="s">
        <v>12</v>
      </c>
      <c r="H273" s="2">
        <v>53.82</v>
      </c>
      <c r="I273" s="1">
        <v>0.0768287037037037</v>
      </c>
      <c r="J273" s="1">
        <v>0.0769675925925926</v>
      </c>
    </row>
    <row r="274" spans="1:10" ht="11.25">
      <c r="A274">
        <v>273</v>
      </c>
      <c r="B274">
        <v>422</v>
      </c>
      <c r="C274" t="s">
        <v>438</v>
      </c>
      <c r="D274" t="s">
        <v>146</v>
      </c>
      <c r="F274" t="s">
        <v>106</v>
      </c>
      <c r="G274" t="s">
        <v>11</v>
      </c>
      <c r="H274" s="2">
        <v>62.38</v>
      </c>
      <c r="I274" s="1">
        <v>0.07689814814814815</v>
      </c>
      <c r="J274" s="1">
        <v>0.07710648148148148</v>
      </c>
    </row>
    <row r="275" spans="1:10" ht="11.25">
      <c r="A275">
        <v>274</v>
      </c>
      <c r="B275">
        <v>12</v>
      </c>
      <c r="C275" t="s">
        <v>439</v>
      </c>
      <c r="D275" t="s">
        <v>440</v>
      </c>
      <c r="E275">
        <v>188</v>
      </c>
      <c r="F275" t="s">
        <v>50</v>
      </c>
      <c r="G275" t="s">
        <v>42</v>
      </c>
      <c r="H275" s="2">
        <v>60.35</v>
      </c>
      <c r="I275" s="1">
        <v>0.07704861111111111</v>
      </c>
      <c r="J275" s="1">
        <v>0.07715277777777778</v>
      </c>
    </row>
    <row r="276" spans="1:10" ht="11.25">
      <c r="A276">
        <v>275</v>
      </c>
      <c r="B276">
        <v>139</v>
      </c>
      <c r="C276" t="s">
        <v>441</v>
      </c>
      <c r="D276" t="s">
        <v>442</v>
      </c>
      <c r="F276" t="s">
        <v>12</v>
      </c>
      <c r="H276" s="2">
        <v>53.66</v>
      </c>
      <c r="I276" s="1">
        <v>0.07701388888888888</v>
      </c>
      <c r="J276" s="1">
        <v>0.07719907407407407</v>
      </c>
    </row>
    <row r="277" spans="1:10" ht="11.25">
      <c r="A277">
        <v>276</v>
      </c>
      <c r="B277">
        <v>488</v>
      </c>
      <c r="C277" t="s">
        <v>372</v>
      </c>
      <c r="D277" t="s">
        <v>443</v>
      </c>
      <c r="F277" t="s">
        <v>106</v>
      </c>
      <c r="H277" s="2">
        <v>63.34</v>
      </c>
      <c r="I277" s="1">
        <v>0.07703703703703703</v>
      </c>
      <c r="J277" s="1">
        <v>0.07722222222222223</v>
      </c>
    </row>
    <row r="278" spans="1:10" ht="11.25">
      <c r="A278">
        <v>277</v>
      </c>
      <c r="B278">
        <v>107</v>
      </c>
      <c r="C278" t="s">
        <v>444</v>
      </c>
      <c r="D278" t="s">
        <v>445</v>
      </c>
      <c r="F278" t="s">
        <v>25</v>
      </c>
      <c r="H278" s="2">
        <v>57.46</v>
      </c>
      <c r="I278" s="1">
        <v>0.0769675925925926</v>
      </c>
      <c r="J278" s="1">
        <v>0.07724537037037037</v>
      </c>
    </row>
    <row r="279" spans="1:10" ht="11.25">
      <c r="A279">
        <v>278</v>
      </c>
      <c r="B279">
        <v>51</v>
      </c>
      <c r="C279" t="s">
        <v>446</v>
      </c>
      <c r="D279" t="s">
        <v>447</v>
      </c>
      <c r="F279" t="s">
        <v>106</v>
      </c>
      <c r="H279" s="2">
        <v>61.76</v>
      </c>
      <c r="I279" s="1">
        <v>0.07695601851851852</v>
      </c>
      <c r="J279" s="1">
        <v>0.07724537037037037</v>
      </c>
    </row>
    <row r="280" spans="1:10" ht="11.25">
      <c r="A280">
        <v>279</v>
      </c>
      <c r="B280">
        <v>133</v>
      </c>
      <c r="C280" t="s">
        <v>121</v>
      </c>
      <c r="D280" t="s">
        <v>448</v>
      </c>
      <c r="F280" t="s">
        <v>449</v>
      </c>
      <c r="G280" t="s">
        <v>22</v>
      </c>
      <c r="H280" s="2">
        <v>71.7</v>
      </c>
      <c r="I280" s="1">
        <v>0.07722222222222223</v>
      </c>
      <c r="J280" s="1">
        <v>0.07734953703703704</v>
      </c>
    </row>
    <row r="281" spans="1:10" ht="11.25">
      <c r="A281">
        <v>280</v>
      </c>
      <c r="B281">
        <v>24</v>
      </c>
      <c r="C281" t="s">
        <v>450</v>
      </c>
      <c r="D281" t="s">
        <v>451</v>
      </c>
      <c r="F281" t="s">
        <v>80</v>
      </c>
      <c r="G281" t="s">
        <v>452</v>
      </c>
      <c r="H281" s="2">
        <v>62.16</v>
      </c>
      <c r="I281" s="1">
        <v>0.07717592592592593</v>
      </c>
      <c r="J281" s="1">
        <v>0.07740740740740741</v>
      </c>
    </row>
    <row r="282" spans="1:10" ht="11.25">
      <c r="A282">
        <v>281</v>
      </c>
      <c r="B282">
        <v>311</v>
      </c>
      <c r="C282" t="s">
        <v>351</v>
      </c>
      <c r="D282" t="s">
        <v>14</v>
      </c>
      <c r="F282" t="s">
        <v>187</v>
      </c>
      <c r="G282" t="s">
        <v>42</v>
      </c>
      <c r="H282" s="2">
        <v>64.26</v>
      </c>
      <c r="I282" s="1">
        <v>0.07717592592592593</v>
      </c>
      <c r="J282" s="1">
        <v>0.07743055555555556</v>
      </c>
    </row>
    <row r="283" spans="1:10" ht="11.25">
      <c r="A283">
        <v>282</v>
      </c>
      <c r="B283">
        <v>84</v>
      </c>
      <c r="C283" t="s">
        <v>70</v>
      </c>
      <c r="D283" t="s">
        <v>453</v>
      </c>
      <c r="E283">
        <v>170</v>
      </c>
      <c r="F283" t="s">
        <v>25</v>
      </c>
      <c r="G283" t="s">
        <v>42</v>
      </c>
      <c r="H283" s="2">
        <v>58.64</v>
      </c>
      <c r="I283" s="1">
        <v>0.0771875</v>
      </c>
      <c r="J283" s="1">
        <v>0.0774537037037037</v>
      </c>
    </row>
    <row r="284" spans="1:10" ht="11.25">
      <c r="A284">
        <v>283</v>
      </c>
      <c r="B284">
        <v>317</v>
      </c>
      <c r="C284" t="s">
        <v>380</v>
      </c>
      <c r="D284" t="s">
        <v>454</v>
      </c>
      <c r="F284" t="s">
        <v>187</v>
      </c>
      <c r="G284" t="s">
        <v>176</v>
      </c>
      <c r="H284" s="2">
        <v>65.9</v>
      </c>
      <c r="I284" s="1">
        <v>0.07729166666666666</v>
      </c>
      <c r="J284" s="1">
        <v>0.07753472222222223</v>
      </c>
    </row>
    <row r="285" spans="1:10" ht="11.25">
      <c r="A285">
        <v>284</v>
      </c>
      <c r="B285">
        <v>316</v>
      </c>
      <c r="C285" t="s">
        <v>145</v>
      </c>
      <c r="D285" t="s">
        <v>455</v>
      </c>
      <c r="F285" t="s">
        <v>19</v>
      </c>
      <c r="H285" s="2">
        <v>55.17</v>
      </c>
      <c r="I285" s="1">
        <v>0.0772337962962963</v>
      </c>
      <c r="J285" s="1">
        <v>0.07755787037037037</v>
      </c>
    </row>
    <row r="286" spans="1:10" ht="11.25">
      <c r="A286">
        <v>285</v>
      </c>
      <c r="B286">
        <v>382</v>
      </c>
      <c r="C286" t="s">
        <v>40</v>
      </c>
      <c r="D286" t="s">
        <v>378</v>
      </c>
      <c r="F286" t="s">
        <v>80</v>
      </c>
      <c r="G286" t="s">
        <v>456</v>
      </c>
      <c r="H286" s="2">
        <v>61.97</v>
      </c>
      <c r="I286" s="1">
        <v>0.07741898148148148</v>
      </c>
      <c r="J286" s="1">
        <v>0.07763888888888888</v>
      </c>
    </row>
    <row r="287" spans="1:10" ht="11.25">
      <c r="A287">
        <v>286</v>
      </c>
      <c r="B287">
        <v>262</v>
      </c>
      <c r="C287" t="s">
        <v>380</v>
      </c>
      <c r="D287" t="s">
        <v>457</v>
      </c>
      <c r="F287" t="s">
        <v>278</v>
      </c>
      <c r="G287" t="s">
        <v>176</v>
      </c>
      <c r="H287" s="2">
        <v>68.21</v>
      </c>
      <c r="I287" s="1">
        <v>0.07751157407407407</v>
      </c>
      <c r="J287" s="1">
        <v>0.0777662037037037</v>
      </c>
    </row>
    <row r="288" spans="1:10" ht="11.25">
      <c r="A288">
        <v>287</v>
      </c>
      <c r="B288">
        <v>235</v>
      </c>
      <c r="C288" t="s">
        <v>284</v>
      </c>
      <c r="D288" t="s">
        <v>211</v>
      </c>
      <c r="F288" t="s">
        <v>80</v>
      </c>
      <c r="G288" t="s">
        <v>11</v>
      </c>
      <c r="H288" s="2">
        <v>63.46</v>
      </c>
      <c r="I288" s="1">
        <v>0.07751157407407407</v>
      </c>
      <c r="J288" s="1">
        <v>0.07789351851851851</v>
      </c>
    </row>
    <row r="289" spans="1:10" ht="11.25">
      <c r="A289">
        <v>288</v>
      </c>
      <c r="B289">
        <v>435</v>
      </c>
      <c r="C289" t="s">
        <v>458</v>
      </c>
      <c r="D289" t="s">
        <v>459</v>
      </c>
      <c r="F289" t="s">
        <v>187</v>
      </c>
      <c r="G289" t="s">
        <v>22</v>
      </c>
      <c r="H289" s="2">
        <v>65.55</v>
      </c>
      <c r="I289" s="1">
        <v>0.07788194444444445</v>
      </c>
      <c r="J289" s="1">
        <v>0.07795138888888889</v>
      </c>
    </row>
    <row r="290" spans="1:10" ht="11.25">
      <c r="A290">
        <v>289</v>
      </c>
      <c r="B290">
        <v>39</v>
      </c>
      <c r="C290" t="s">
        <v>40</v>
      </c>
      <c r="D290" t="s">
        <v>460</v>
      </c>
      <c r="F290" t="s">
        <v>449</v>
      </c>
      <c r="G290" t="s">
        <v>461</v>
      </c>
      <c r="H290" s="2">
        <v>71.1</v>
      </c>
      <c r="I290" s="1">
        <v>0.07792824074074074</v>
      </c>
      <c r="J290" s="1">
        <v>0.07800925925925926</v>
      </c>
    </row>
    <row r="291" spans="1:10" ht="11.25">
      <c r="A291">
        <v>290</v>
      </c>
      <c r="B291">
        <v>446</v>
      </c>
      <c r="C291" t="s">
        <v>462</v>
      </c>
      <c r="D291" t="s">
        <v>125</v>
      </c>
      <c r="F291" t="s">
        <v>12</v>
      </c>
      <c r="H291" s="2">
        <v>53.65</v>
      </c>
      <c r="I291" s="1">
        <v>0.07761574074074074</v>
      </c>
      <c r="J291" s="1">
        <v>0.07809027777777779</v>
      </c>
    </row>
    <row r="292" spans="1:10" ht="11.25">
      <c r="A292">
        <v>291</v>
      </c>
      <c r="B292">
        <v>203</v>
      </c>
      <c r="C292" t="s">
        <v>75</v>
      </c>
      <c r="D292" t="s">
        <v>463</v>
      </c>
      <c r="F292" t="s">
        <v>12</v>
      </c>
      <c r="H292" s="2">
        <v>53.05</v>
      </c>
      <c r="I292" s="1">
        <v>0.07774305555555555</v>
      </c>
      <c r="J292" s="1">
        <v>0.07809027777777779</v>
      </c>
    </row>
    <row r="293" spans="1:10" ht="11.25">
      <c r="A293">
        <v>292</v>
      </c>
      <c r="B293">
        <v>211</v>
      </c>
      <c r="C293" t="s">
        <v>464</v>
      </c>
      <c r="D293" t="s">
        <v>465</v>
      </c>
      <c r="E293">
        <v>21</v>
      </c>
      <c r="F293" t="s">
        <v>152</v>
      </c>
      <c r="G293" t="s">
        <v>210</v>
      </c>
      <c r="H293" s="2">
        <v>67.85</v>
      </c>
      <c r="I293" s="1">
        <v>0.07789351851851851</v>
      </c>
      <c r="J293" s="1">
        <v>0.078125</v>
      </c>
    </row>
    <row r="294" spans="1:10" ht="11.25">
      <c r="A294">
        <v>293</v>
      </c>
      <c r="B294">
        <v>106</v>
      </c>
      <c r="C294" t="s">
        <v>466</v>
      </c>
      <c r="D294" t="s">
        <v>445</v>
      </c>
      <c r="E294">
        <v>107</v>
      </c>
      <c r="F294" t="s">
        <v>467</v>
      </c>
      <c r="G294" t="s">
        <v>229</v>
      </c>
      <c r="H294" s="2">
        <v>73.69</v>
      </c>
      <c r="I294" s="1">
        <v>0.07800925925925926</v>
      </c>
      <c r="J294" s="1">
        <v>0.07817129629629631</v>
      </c>
    </row>
    <row r="295" spans="1:10" ht="11.25">
      <c r="A295">
        <v>294</v>
      </c>
      <c r="B295">
        <v>228</v>
      </c>
      <c r="C295" t="s">
        <v>284</v>
      </c>
      <c r="D295" t="s">
        <v>468</v>
      </c>
      <c r="F295" t="s">
        <v>12</v>
      </c>
      <c r="H295" s="2">
        <v>52.87</v>
      </c>
      <c r="I295" s="1">
        <v>0.07804398148148149</v>
      </c>
      <c r="J295" s="1">
        <v>0.0783449074074074</v>
      </c>
    </row>
    <row r="296" spans="1:10" ht="11.25">
      <c r="A296">
        <v>295</v>
      </c>
      <c r="B296">
        <v>434</v>
      </c>
      <c r="C296" t="s">
        <v>469</v>
      </c>
      <c r="D296" t="s">
        <v>470</v>
      </c>
      <c r="F296" t="s">
        <v>50</v>
      </c>
      <c r="G296" t="s">
        <v>224</v>
      </c>
      <c r="H296" s="2">
        <v>58.97</v>
      </c>
      <c r="I296" s="1">
        <v>0.07813657407407408</v>
      </c>
      <c r="J296" s="1">
        <v>0.07835648148148149</v>
      </c>
    </row>
    <row r="297" spans="1:10" ht="11.25">
      <c r="A297">
        <v>296</v>
      </c>
      <c r="B297">
        <v>280</v>
      </c>
      <c r="C297" t="s">
        <v>75</v>
      </c>
      <c r="D297" t="s">
        <v>471</v>
      </c>
      <c r="F297" t="s">
        <v>25</v>
      </c>
      <c r="H297" s="2">
        <v>56.53</v>
      </c>
      <c r="I297" s="1">
        <v>0.07807870370370369</v>
      </c>
      <c r="J297" s="1">
        <v>0.07851851851851853</v>
      </c>
    </row>
    <row r="298" spans="1:10" ht="11.25">
      <c r="A298">
        <v>297</v>
      </c>
      <c r="B298">
        <v>320</v>
      </c>
      <c r="C298" t="s">
        <v>97</v>
      </c>
      <c r="D298" t="s">
        <v>472</v>
      </c>
      <c r="F298" t="s">
        <v>19</v>
      </c>
      <c r="G298" t="s">
        <v>456</v>
      </c>
      <c r="H298" s="2">
        <v>54.73</v>
      </c>
      <c r="I298" s="1">
        <v>0.07850694444444445</v>
      </c>
      <c r="J298" s="1">
        <v>0.07873842592592593</v>
      </c>
    </row>
    <row r="299" spans="1:10" ht="11.25">
      <c r="A299">
        <v>298</v>
      </c>
      <c r="B299">
        <v>164</v>
      </c>
      <c r="C299" t="s">
        <v>376</v>
      </c>
      <c r="D299" t="s">
        <v>269</v>
      </c>
      <c r="F299" t="s">
        <v>187</v>
      </c>
      <c r="G299" t="s">
        <v>11</v>
      </c>
      <c r="H299" s="2">
        <v>63.03</v>
      </c>
      <c r="I299" s="1">
        <v>0.07876157407407407</v>
      </c>
      <c r="J299" s="1">
        <v>0.07894675925925926</v>
      </c>
    </row>
    <row r="300" spans="1:10" ht="11.25">
      <c r="A300">
        <v>299</v>
      </c>
      <c r="B300">
        <v>5</v>
      </c>
      <c r="C300" t="s">
        <v>56</v>
      </c>
      <c r="D300" t="s">
        <v>473</v>
      </c>
      <c r="F300" t="s">
        <v>58</v>
      </c>
      <c r="H300" s="2">
        <v>58.88</v>
      </c>
      <c r="I300" s="1">
        <v>0.07865740740740741</v>
      </c>
      <c r="J300" s="1">
        <v>0.0790162037037037</v>
      </c>
    </row>
    <row r="301" spans="1:10" ht="11.25">
      <c r="A301">
        <v>300</v>
      </c>
      <c r="B301">
        <v>127</v>
      </c>
      <c r="C301" t="s">
        <v>63</v>
      </c>
      <c r="D301" t="s">
        <v>474</v>
      </c>
      <c r="F301" t="s">
        <v>25</v>
      </c>
      <c r="H301" s="2">
        <v>55.64</v>
      </c>
      <c r="I301" s="1">
        <v>0.07900462962962963</v>
      </c>
      <c r="J301" s="1">
        <v>0.07917824074074074</v>
      </c>
    </row>
    <row r="302" spans="1:10" ht="11.25">
      <c r="A302">
        <v>301</v>
      </c>
      <c r="B302">
        <v>399</v>
      </c>
      <c r="C302" t="s">
        <v>272</v>
      </c>
      <c r="D302" t="s">
        <v>215</v>
      </c>
      <c r="F302" t="s">
        <v>12</v>
      </c>
      <c r="H302" s="2">
        <v>52.27</v>
      </c>
      <c r="I302" s="1">
        <v>0.07892361111111111</v>
      </c>
      <c r="J302" s="1">
        <v>0.07924768518518518</v>
      </c>
    </row>
    <row r="303" spans="1:10" ht="11.25">
      <c r="A303">
        <v>302</v>
      </c>
      <c r="B303">
        <v>396</v>
      </c>
      <c r="C303" t="s">
        <v>475</v>
      </c>
      <c r="D303" t="s">
        <v>476</v>
      </c>
      <c r="F303" t="s">
        <v>106</v>
      </c>
      <c r="G303" t="s">
        <v>90</v>
      </c>
      <c r="H303" s="2">
        <v>61.05</v>
      </c>
      <c r="I303" s="1">
        <v>0.07916666666666666</v>
      </c>
      <c r="J303" s="1">
        <v>0.07945601851851852</v>
      </c>
    </row>
    <row r="304" spans="1:10" ht="11.25">
      <c r="A304">
        <v>303</v>
      </c>
      <c r="B304">
        <v>183</v>
      </c>
      <c r="C304" t="s">
        <v>477</v>
      </c>
      <c r="D304" t="s">
        <v>287</v>
      </c>
      <c r="F304" t="s">
        <v>106</v>
      </c>
      <c r="G304" t="s">
        <v>11</v>
      </c>
      <c r="H304" s="2">
        <v>59.54</v>
      </c>
      <c r="I304" s="1">
        <v>0.07910879629629629</v>
      </c>
      <c r="J304" s="1">
        <v>0.07945601851851852</v>
      </c>
    </row>
    <row r="305" spans="1:10" ht="11.25">
      <c r="A305">
        <v>304</v>
      </c>
      <c r="B305">
        <v>266</v>
      </c>
      <c r="C305" t="s">
        <v>478</v>
      </c>
      <c r="D305" t="s">
        <v>479</v>
      </c>
      <c r="F305" t="s">
        <v>19</v>
      </c>
      <c r="H305" s="2">
        <v>54.21</v>
      </c>
      <c r="I305" s="1">
        <v>0.07920138888888889</v>
      </c>
      <c r="J305" s="1">
        <v>0.07947916666666667</v>
      </c>
    </row>
    <row r="306" spans="1:10" ht="11.25">
      <c r="A306">
        <v>305</v>
      </c>
      <c r="B306">
        <v>40</v>
      </c>
      <c r="C306" t="s">
        <v>195</v>
      </c>
      <c r="D306" t="s">
        <v>480</v>
      </c>
      <c r="F306" t="s">
        <v>19</v>
      </c>
      <c r="G306" t="s">
        <v>481</v>
      </c>
      <c r="H306" s="2">
        <v>54.9</v>
      </c>
      <c r="I306" s="1">
        <v>0.07923611111111112</v>
      </c>
      <c r="J306" s="1">
        <v>0.0796412037037037</v>
      </c>
    </row>
    <row r="307" spans="1:10" ht="11.25">
      <c r="A307">
        <v>306</v>
      </c>
      <c r="B307">
        <v>390</v>
      </c>
      <c r="C307" t="s">
        <v>482</v>
      </c>
      <c r="D307" t="s">
        <v>483</v>
      </c>
      <c r="F307" t="s">
        <v>19</v>
      </c>
      <c r="G307" t="s">
        <v>144</v>
      </c>
      <c r="H307" s="2">
        <v>53.59</v>
      </c>
      <c r="I307" s="1">
        <v>0.07953703703703703</v>
      </c>
      <c r="J307" s="1">
        <v>0.07983796296296296</v>
      </c>
    </row>
    <row r="308" spans="1:10" ht="11.25">
      <c r="A308">
        <v>307</v>
      </c>
      <c r="B308">
        <v>513</v>
      </c>
      <c r="C308" t="s">
        <v>51</v>
      </c>
      <c r="D308" t="s">
        <v>484</v>
      </c>
      <c r="F308" t="s">
        <v>25</v>
      </c>
      <c r="H308" s="2">
        <v>56.72</v>
      </c>
      <c r="I308" s="1">
        <v>0.07975694444444444</v>
      </c>
      <c r="J308" s="1">
        <v>0.08006944444444444</v>
      </c>
    </row>
    <row r="309" spans="1:10" ht="11.25">
      <c r="A309">
        <v>308</v>
      </c>
      <c r="B309">
        <v>507</v>
      </c>
      <c r="C309" t="s">
        <v>234</v>
      </c>
      <c r="D309" t="s">
        <v>148</v>
      </c>
      <c r="F309" t="s">
        <v>111</v>
      </c>
      <c r="G309" t="s">
        <v>485</v>
      </c>
      <c r="H309" s="2">
        <v>57.06</v>
      </c>
      <c r="I309" s="1">
        <v>0.07997685185185184</v>
      </c>
      <c r="J309" s="1">
        <v>0.08008101851851852</v>
      </c>
    </row>
    <row r="310" spans="1:10" ht="11.25">
      <c r="A310">
        <v>309</v>
      </c>
      <c r="B310">
        <v>44</v>
      </c>
      <c r="C310" t="s">
        <v>357</v>
      </c>
      <c r="D310" t="s">
        <v>486</v>
      </c>
      <c r="E310">
        <v>16</v>
      </c>
      <c r="F310" t="s">
        <v>19</v>
      </c>
      <c r="G310" t="s">
        <v>137</v>
      </c>
      <c r="H310" s="2">
        <v>54.44</v>
      </c>
      <c r="I310" s="1">
        <v>0.07993055555555556</v>
      </c>
      <c r="J310" s="1">
        <v>0.08032407407407406</v>
      </c>
    </row>
    <row r="311" spans="1:10" ht="11.25">
      <c r="A311">
        <v>310</v>
      </c>
      <c r="B311">
        <v>274</v>
      </c>
      <c r="C311" t="s">
        <v>61</v>
      </c>
      <c r="D311" t="s">
        <v>273</v>
      </c>
      <c r="F311" t="s">
        <v>12</v>
      </c>
      <c r="H311" s="2">
        <v>52.47</v>
      </c>
      <c r="I311" s="1">
        <v>0.07991898148148148</v>
      </c>
      <c r="J311" s="1">
        <v>0.0804050925925926</v>
      </c>
    </row>
    <row r="312" spans="1:10" ht="11.25">
      <c r="A312">
        <v>311</v>
      </c>
      <c r="B312">
        <v>49</v>
      </c>
      <c r="C312" t="s">
        <v>487</v>
      </c>
      <c r="D312" t="s">
        <v>236</v>
      </c>
      <c r="F312" t="s">
        <v>111</v>
      </c>
      <c r="H312" s="2">
        <v>56.79</v>
      </c>
      <c r="I312" s="1">
        <v>0.0803125</v>
      </c>
      <c r="J312" s="1">
        <v>0.08046296296296296</v>
      </c>
    </row>
    <row r="313" spans="1:10" ht="11.25">
      <c r="A313">
        <v>312</v>
      </c>
      <c r="B313">
        <v>378</v>
      </c>
      <c r="C313" t="s">
        <v>40</v>
      </c>
      <c r="D313" t="s">
        <v>488</v>
      </c>
      <c r="F313" t="s">
        <v>58</v>
      </c>
      <c r="H313" s="2">
        <v>57.24</v>
      </c>
      <c r="I313" s="1">
        <v>0.08020833333333334</v>
      </c>
      <c r="J313" s="1">
        <v>0.08061342592592592</v>
      </c>
    </row>
    <row r="314" spans="1:10" ht="11.25">
      <c r="A314">
        <v>313</v>
      </c>
      <c r="B314">
        <v>359</v>
      </c>
      <c r="C314" t="s">
        <v>59</v>
      </c>
      <c r="D314" t="s">
        <v>489</v>
      </c>
      <c r="F314" t="s">
        <v>12</v>
      </c>
      <c r="G314" t="s">
        <v>55</v>
      </c>
      <c r="H314" s="2">
        <v>51.32</v>
      </c>
      <c r="I314" s="1">
        <v>0.08041666666666666</v>
      </c>
      <c r="J314" s="1">
        <v>0.08071759259259259</v>
      </c>
    </row>
    <row r="315" spans="1:10" ht="11.25">
      <c r="A315">
        <v>314</v>
      </c>
      <c r="B315">
        <v>31</v>
      </c>
      <c r="C315" t="s">
        <v>417</v>
      </c>
      <c r="D315" t="s">
        <v>311</v>
      </c>
      <c r="F315" t="s">
        <v>19</v>
      </c>
      <c r="G315" t="s">
        <v>490</v>
      </c>
      <c r="H315" s="2">
        <v>54.16</v>
      </c>
      <c r="I315" s="1">
        <v>0.0805787037037037</v>
      </c>
      <c r="J315" s="1">
        <v>0.08072916666666667</v>
      </c>
    </row>
    <row r="316" spans="1:10" ht="11.25">
      <c r="A316">
        <v>315</v>
      </c>
      <c r="B316">
        <v>287</v>
      </c>
      <c r="C316" t="s">
        <v>56</v>
      </c>
      <c r="D316" t="s">
        <v>491</v>
      </c>
      <c r="E316">
        <v>359</v>
      </c>
      <c r="F316" t="s">
        <v>12</v>
      </c>
      <c r="G316" t="s">
        <v>137</v>
      </c>
      <c r="H316" s="2">
        <v>51.88</v>
      </c>
      <c r="I316" s="1">
        <v>0.0805787037037037</v>
      </c>
      <c r="J316" s="1">
        <v>0.08075231481481482</v>
      </c>
    </row>
    <row r="317" spans="1:10" ht="11.25">
      <c r="A317">
        <v>316</v>
      </c>
      <c r="B317">
        <v>73</v>
      </c>
      <c r="C317" t="s">
        <v>20</v>
      </c>
      <c r="D317" t="s">
        <v>492</v>
      </c>
      <c r="F317" t="s">
        <v>19</v>
      </c>
      <c r="H317" s="2">
        <v>53.35</v>
      </c>
      <c r="I317" s="1">
        <v>0.08059027777777777</v>
      </c>
      <c r="J317" s="1">
        <v>0.08076388888888889</v>
      </c>
    </row>
    <row r="318" spans="1:10" ht="11.25">
      <c r="A318">
        <v>317</v>
      </c>
      <c r="B318">
        <v>147</v>
      </c>
      <c r="C318" t="s">
        <v>75</v>
      </c>
      <c r="D318" t="s">
        <v>493</v>
      </c>
      <c r="F318" t="s">
        <v>80</v>
      </c>
      <c r="H318" s="2">
        <v>59.96</v>
      </c>
      <c r="I318" s="1">
        <v>0.080625</v>
      </c>
      <c r="J318" s="1">
        <v>0.08096064814814814</v>
      </c>
    </row>
    <row r="319" spans="1:10" ht="11.25">
      <c r="A319">
        <v>318</v>
      </c>
      <c r="B319">
        <v>600</v>
      </c>
      <c r="C319" t="s">
        <v>40</v>
      </c>
      <c r="D319" t="s">
        <v>494</v>
      </c>
      <c r="F319" t="s">
        <v>12</v>
      </c>
      <c r="H319" s="2">
        <v>52.01</v>
      </c>
      <c r="I319" s="1">
        <v>0.08094907407407408</v>
      </c>
      <c r="J319" s="1">
        <v>0.08111111111111112</v>
      </c>
    </row>
    <row r="320" spans="1:10" ht="11.25">
      <c r="A320">
        <v>319</v>
      </c>
      <c r="B320">
        <v>62</v>
      </c>
      <c r="C320" t="s">
        <v>495</v>
      </c>
      <c r="D320" t="s">
        <v>496</v>
      </c>
      <c r="F320" t="s">
        <v>187</v>
      </c>
      <c r="G320" t="s">
        <v>392</v>
      </c>
      <c r="H320" s="2">
        <v>62.41</v>
      </c>
      <c r="I320" s="1">
        <v>0.08096064814814814</v>
      </c>
      <c r="J320" s="1">
        <v>0.08115740740740741</v>
      </c>
    </row>
    <row r="321" spans="1:10" ht="11.25">
      <c r="A321">
        <v>320</v>
      </c>
      <c r="B321">
        <v>172</v>
      </c>
      <c r="C321" t="s">
        <v>85</v>
      </c>
      <c r="D321" t="s">
        <v>497</v>
      </c>
      <c r="F321" t="s">
        <v>19</v>
      </c>
      <c r="H321" s="2">
        <v>52.94</v>
      </c>
      <c r="I321" s="1">
        <v>0.08127314814814814</v>
      </c>
      <c r="J321" s="1">
        <v>0.08140046296296297</v>
      </c>
    </row>
    <row r="322" spans="1:10" ht="11.25">
      <c r="A322">
        <v>321</v>
      </c>
      <c r="B322">
        <v>25</v>
      </c>
      <c r="C322" t="s">
        <v>124</v>
      </c>
      <c r="D322" t="s">
        <v>498</v>
      </c>
      <c r="E322">
        <v>220</v>
      </c>
      <c r="F322" t="s">
        <v>19</v>
      </c>
      <c r="G322" t="s">
        <v>36</v>
      </c>
      <c r="H322" s="2">
        <v>52.84</v>
      </c>
      <c r="I322" s="1">
        <v>0.08112268518518519</v>
      </c>
      <c r="J322" s="1">
        <v>0.08155092592592593</v>
      </c>
    </row>
    <row r="323" spans="1:10" ht="11.25">
      <c r="A323">
        <v>322</v>
      </c>
      <c r="B323">
        <v>219</v>
      </c>
      <c r="C323" t="s">
        <v>85</v>
      </c>
      <c r="D323" t="s">
        <v>499</v>
      </c>
      <c r="F323" t="s">
        <v>58</v>
      </c>
      <c r="G323" t="s">
        <v>456</v>
      </c>
      <c r="H323" s="2">
        <v>56.1</v>
      </c>
      <c r="I323" s="1">
        <v>0.08136574074074074</v>
      </c>
      <c r="J323" s="1">
        <v>0.08159722222222222</v>
      </c>
    </row>
    <row r="324" spans="1:10" ht="11.25">
      <c r="A324">
        <v>323</v>
      </c>
      <c r="B324">
        <v>365</v>
      </c>
      <c r="C324" t="s">
        <v>142</v>
      </c>
      <c r="D324" t="s">
        <v>500</v>
      </c>
      <c r="F324" t="s">
        <v>12</v>
      </c>
      <c r="H324" s="2">
        <v>50.77</v>
      </c>
      <c r="I324" s="1">
        <v>0.08114583333333333</v>
      </c>
      <c r="J324" s="1">
        <v>0.08159722222222222</v>
      </c>
    </row>
    <row r="325" spans="1:10" ht="11.25">
      <c r="A325">
        <v>324</v>
      </c>
      <c r="B325">
        <v>595</v>
      </c>
      <c r="C325" t="s">
        <v>178</v>
      </c>
      <c r="D325" t="s">
        <v>374</v>
      </c>
      <c r="F325" t="s">
        <v>80</v>
      </c>
      <c r="H325" s="2">
        <v>59.96</v>
      </c>
      <c r="I325" s="1">
        <v>0.08144675925925926</v>
      </c>
      <c r="J325" s="1">
        <v>0.08168981481481481</v>
      </c>
    </row>
    <row r="326" spans="1:10" ht="11.25">
      <c r="A326">
        <v>325</v>
      </c>
      <c r="B326">
        <v>338</v>
      </c>
      <c r="C326" t="s">
        <v>501</v>
      </c>
      <c r="D326" t="s">
        <v>502</v>
      </c>
      <c r="F326" t="s">
        <v>50</v>
      </c>
      <c r="G326" t="s">
        <v>144</v>
      </c>
      <c r="H326" s="2">
        <v>55.86</v>
      </c>
      <c r="I326" s="1">
        <v>0.08153935185185185</v>
      </c>
      <c r="J326" s="1">
        <v>0.08180555555555556</v>
      </c>
    </row>
    <row r="327" spans="1:10" ht="11.25">
      <c r="A327">
        <v>326</v>
      </c>
      <c r="B327">
        <v>413</v>
      </c>
      <c r="C327" t="s">
        <v>369</v>
      </c>
      <c r="D327" t="s">
        <v>503</v>
      </c>
      <c r="F327" t="s">
        <v>50</v>
      </c>
      <c r="H327" s="2">
        <v>56.82</v>
      </c>
      <c r="I327" s="1">
        <v>0.08170138888888889</v>
      </c>
      <c r="J327" s="1">
        <v>0.08194444444444444</v>
      </c>
    </row>
    <row r="328" spans="1:10" ht="11.25">
      <c r="A328">
        <v>327</v>
      </c>
      <c r="B328">
        <v>158</v>
      </c>
      <c r="C328" t="s">
        <v>504</v>
      </c>
      <c r="D328" t="s">
        <v>56</v>
      </c>
      <c r="F328" t="s">
        <v>106</v>
      </c>
      <c r="G328" t="s">
        <v>176</v>
      </c>
      <c r="H328" s="2">
        <v>59.66</v>
      </c>
      <c r="I328" s="1">
        <v>0.08185185185185186</v>
      </c>
      <c r="J328" s="1">
        <v>0.08197916666666666</v>
      </c>
    </row>
    <row r="329" spans="1:10" ht="11.25">
      <c r="A329">
        <v>328</v>
      </c>
      <c r="B329">
        <v>420</v>
      </c>
      <c r="C329" t="s">
        <v>505</v>
      </c>
      <c r="D329" t="s">
        <v>146</v>
      </c>
      <c r="F329" t="s">
        <v>278</v>
      </c>
      <c r="H329" s="2">
        <v>63.49</v>
      </c>
      <c r="I329" s="1">
        <v>0.08179398148148148</v>
      </c>
      <c r="J329" s="1">
        <v>0.08197916666666666</v>
      </c>
    </row>
    <row r="330" spans="1:10" ht="11.25">
      <c r="A330">
        <v>329</v>
      </c>
      <c r="B330">
        <v>275</v>
      </c>
      <c r="C330" t="s">
        <v>48</v>
      </c>
      <c r="D330" t="s">
        <v>273</v>
      </c>
      <c r="F330" t="s">
        <v>187</v>
      </c>
      <c r="G330" t="s">
        <v>42</v>
      </c>
      <c r="H330" s="2">
        <v>62.29</v>
      </c>
      <c r="I330" s="1">
        <v>0.0817824074074074</v>
      </c>
      <c r="J330" s="1">
        <v>0.08203703703703703</v>
      </c>
    </row>
    <row r="331" spans="1:10" ht="11.25">
      <c r="A331">
        <v>330</v>
      </c>
      <c r="B331">
        <v>273</v>
      </c>
      <c r="C331" t="s">
        <v>310</v>
      </c>
      <c r="D331" t="s">
        <v>506</v>
      </c>
      <c r="F331" t="s">
        <v>106</v>
      </c>
      <c r="H331" s="2">
        <v>58.13</v>
      </c>
      <c r="I331" s="1">
        <v>0.08177083333333333</v>
      </c>
      <c r="J331" s="1">
        <v>0.08207175925925926</v>
      </c>
    </row>
    <row r="332" spans="1:10" ht="11.25">
      <c r="A332">
        <v>331</v>
      </c>
      <c r="B332">
        <v>122</v>
      </c>
      <c r="C332" t="s">
        <v>112</v>
      </c>
      <c r="D332" t="s">
        <v>507</v>
      </c>
      <c r="F332" t="s">
        <v>58</v>
      </c>
      <c r="H332" s="2">
        <v>57.09</v>
      </c>
      <c r="I332" s="1">
        <v>0.081875</v>
      </c>
      <c r="J332" s="1">
        <v>0.08216435185185185</v>
      </c>
    </row>
    <row r="333" spans="1:10" ht="11.25">
      <c r="A333">
        <v>332</v>
      </c>
      <c r="B333">
        <v>296</v>
      </c>
      <c r="C333" t="s">
        <v>34</v>
      </c>
      <c r="D333" t="s">
        <v>508</v>
      </c>
      <c r="F333" t="s">
        <v>12</v>
      </c>
      <c r="H333" s="2">
        <v>50.39</v>
      </c>
      <c r="I333" s="1">
        <v>0.08204861111111111</v>
      </c>
      <c r="J333" s="1">
        <v>0.08221064814814814</v>
      </c>
    </row>
    <row r="334" spans="1:10" ht="11.25">
      <c r="A334">
        <v>333</v>
      </c>
      <c r="B334">
        <v>206</v>
      </c>
      <c r="C334" t="s">
        <v>180</v>
      </c>
      <c r="D334" t="s">
        <v>509</v>
      </c>
      <c r="F334" t="s">
        <v>25</v>
      </c>
      <c r="G334" t="s">
        <v>176</v>
      </c>
      <c r="H334" s="2">
        <v>54.28</v>
      </c>
      <c r="I334" s="1">
        <v>0.08212962962962962</v>
      </c>
      <c r="J334" s="1">
        <v>0.08238425925925925</v>
      </c>
    </row>
    <row r="335" spans="1:10" ht="11.25">
      <c r="A335">
        <v>334</v>
      </c>
      <c r="B335">
        <v>143</v>
      </c>
      <c r="C335" t="s">
        <v>510</v>
      </c>
      <c r="D335" t="s">
        <v>511</v>
      </c>
      <c r="F335" t="s">
        <v>278</v>
      </c>
      <c r="G335" t="s">
        <v>141</v>
      </c>
      <c r="H335" s="2">
        <v>62.53</v>
      </c>
      <c r="I335" s="1">
        <v>0.08225694444444444</v>
      </c>
      <c r="J335" s="1">
        <v>0.08246527777777778</v>
      </c>
    </row>
    <row r="336" spans="1:10" ht="11.25">
      <c r="A336">
        <v>335</v>
      </c>
      <c r="B336">
        <v>190</v>
      </c>
      <c r="C336" t="s">
        <v>372</v>
      </c>
      <c r="D336" t="s">
        <v>512</v>
      </c>
      <c r="F336" t="s">
        <v>50</v>
      </c>
      <c r="H336" s="2">
        <v>55.99</v>
      </c>
      <c r="I336" s="1">
        <v>0.08225694444444444</v>
      </c>
      <c r="J336" s="1">
        <v>0.08252314814814815</v>
      </c>
    </row>
    <row r="337" spans="1:10" ht="11.25">
      <c r="A337">
        <v>336</v>
      </c>
      <c r="B337">
        <v>119</v>
      </c>
      <c r="C337" t="s">
        <v>234</v>
      </c>
      <c r="D337" t="s">
        <v>513</v>
      </c>
      <c r="F337" t="s">
        <v>111</v>
      </c>
      <c r="H337" s="2">
        <v>55.3</v>
      </c>
      <c r="I337" s="1">
        <v>0.08237268518518519</v>
      </c>
      <c r="J337" s="1">
        <v>0.08262731481481482</v>
      </c>
    </row>
    <row r="338" spans="1:10" ht="11.25">
      <c r="A338">
        <v>337</v>
      </c>
      <c r="B338">
        <v>407</v>
      </c>
      <c r="C338" t="s">
        <v>40</v>
      </c>
      <c r="D338" t="s">
        <v>514</v>
      </c>
      <c r="F338" t="s">
        <v>25</v>
      </c>
      <c r="H338" s="2">
        <v>53.3</v>
      </c>
      <c r="I338" s="1">
        <v>0.08240740740740742</v>
      </c>
      <c r="J338" s="1">
        <v>0.08263888888888889</v>
      </c>
    </row>
    <row r="339" spans="1:10" ht="11.25">
      <c r="A339">
        <v>338</v>
      </c>
      <c r="B339">
        <v>347</v>
      </c>
      <c r="C339" t="s">
        <v>51</v>
      </c>
      <c r="D339" t="s">
        <v>515</v>
      </c>
      <c r="F339" t="s">
        <v>12</v>
      </c>
      <c r="H339" s="2">
        <v>50.09</v>
      </c>
      <c r="I339" s="1">
        <v>0.08255787037037036</v>
      </c>
      <c r="J339" s="1">
        <v>0.08269675925925926</v>
      </c>
    </row>
    <row r="340" spans="1:10" ht="11.25">
      <c r="A340">
        <v>339</v>
      </c>
      <c r="B340">
        <v>223</v>
      </c>
      <c r="C340" t="s">
        <v>369</v>
      </c>
      <c r="D340" t="s">
        <v>516</v>
      </c>
      <c r="F340" t="s">
        <v>111</v>
      </c>
      <c r="G340" t="s">
        <v>130</v>
      </c>
      <c r="H340" s="2">
        <v>55.2</v>
      </c>
      <c r="I340" s="1">
        <v>0.08259259259259259</v>
      </c>
      <c r="J340" s="1">
        <v>0.08277777777777778</v>
      </c>
    </row>
    <row r="341" spans="1:10" ht="11.25">
      <c r="A341">
        <v>340</v>
      </c>
      <c r="B341">
        <v>140</v>
      </c>
      <c r="C341" t="s">
        <v>112</v>
      </c>
      <c r="D341" t="s">
        <v>517</v>
      </c>
      <c r="F341" t="s">
        <v>80</v>
      </c>
      <c r="H341" s="2">
        <v>57.59</v>
      </c>
      <c r="I341" s="1">
        <v>0.08261574074074074</v>
      </c>
      <c r="J341" s="1">
        <v>0.0828125</v>
      </c>
    </row>
    <row r="342" spans="1:10" ht="11.25">
      <c r="A342">
        <v>341</v>
      </c>
      <c r="B342">
        <v>43</v>
      </c>
      <c r="C342" t="s">
        <v>195</v>
      </c>
      <c r="D342" t="s">
        <v>518</v>
      </c>
      <c r="E342">
        <v>295</v>
      </c>
      <c r="F342" t="s">
        <v>25</v>
      </c>
      <c r="G342" t="s">
        <v>229</v>
      </c>
      <c r="H342" s="2">
        <v>54.41</v>
      </c>
      <c r="I342" s="1">
        <v>0.08231481481481481</v>
      </c>
      <c r="J342" s="1">
        <v>0.08283564814814814</v>
      </c>
    </row>
    <row r="343" spans="1:10" ht="11.25">
      <c r="A343">
        <v>342</v>
      </c>
      <c r="B343">
        <v>87</v>
      </c>
      <c r="C343" t="s">
        <v>519</v>
      </c>
      <c r="D343" t="s">
        <v>320</v>
      </c>
      <c r="F343" t="s">
        <v>276</v>
      </c>
      <c r="G343" t="s">
        <v>42</v>
      </c>
      <c r="H343" s="2">
        <v>66.42</v>
      </c>
      <c r="I343" s="1">
        <v>0.08283564814814814</v>
      </c>
      <c r="J343" s="1">
        <v>0.08310185185185186</v>
      </c>
    </row>
    <row r="344" spans="1:10" ht="11.25">
      <c r="A344">
        <v>343</v>
      </c>
      <c r="B344">
        <v>86</v>
      </c>
      <c r="C344" t="s">
        <v>131</v>
      </c>
      <c r="D344" t="s">
        <v>520</v>
      </c>
      <c r="F344" t="s">
        <v>19</v>
      </c>
      <c r="H344" s="2">
        <v>51.79</v>
      </c>
      <c r="I344" s="1">
        <v>0.08288194444444445</v>
      </c>
      <c r="J344" s="1">
        <v>0.08319444444444445</v>
      </c>
    </row>
    <row r="345" spans="1:10" ht="11.25">
      <c r="A345">
        <v>344</v>
      </c>
      <c r="B345">
        <v>386</v>
      </c>
      <c r="C345" t="s">
        <v>521</v>
      </c>
      <c r="D345" t="s">
        <v>256</v>
      </c>
      <c r="F345" t="s">
        <v>25</v>
      </c>
      <c r="H345" s="2">
        <v>53.29</v>
      </c>
      <c r="I345" s="1">
        <v>0.08293981481481481</v>
      </c>
      <c r="J345" s="1">
        <v>0.08328703703703703</v>
      </c>
    </row>
    <row r="346" spans="1:10" ht="11.25">
      <c r="A346">
        <v>345</v>
      </c>
      <c r="B346">
        <v>482</v>
      </c>
      <c r="C346" t="s">
        <v>522</v>
      </c>
      <c r="D346" t="s">
        <v>523</v>
      </c>
      <c r="F346" t="s">
        <v>187</v>
      </c>
      <c r="G346" t="s">
        <v>141</v>
      </c>
      <c r="H346" s="2">
        <v>59.21</v>
      </c>
      <c r="I346" s="1">
        <v>0.08300925925925927</v>
      </c>
      <c r="J346" s="1">
        <v>0.08331018518518518</v>
      </c>
    </row>
    <row r="347" spans="1:10" ht="11.25">
      <c r="A347">
        <v>346</v>
      </c>
      <c r="B347">
        <v>165</v>
      </c>
      <c r="C347" t="s">
        <v>9</v>
      </c>
      <c r="D347" t="s">
        <v>524</v>
      </c>
      <c r="F347" t="s">
        <v>19</v>
      </c>
      <c r="H347" s="2">
        <v>51.67</v>
      </c>
      <c r="I347" s="1">
        <v>0.08295138888888888</v>
      </c>
      <c r="J347" s="1">
        <v>0.08340277777777777</v>
      </c>
    </row>
    <row r="348" spans="1:10" ht="11.25">
      <c r="A348">
        <v>347</v>
      </c>
      <c r="B348">
        <v>33</v>
      </c>
      <c r="C348" t="s">
        <v>331</v>
      </c>
      <c r="D348" t="s">
        <v>525</v>
      </c>
      <c r="E348">
        <v>10</v>
      </c>
      <c r="F348" t="s">
        <v>111</v>
      </c>
      <c r="G348" t="s">
        <v>42</v>
      </c>
      <c r="H348" s="2">
        <v>54.76</v>
      </c>
      <c r="I348" s="1">
        <v>0.08325231481481482</v>
      </c>
      <c r="J348" s="1">
        <v>0.08344907407407408</v>
      </c>
    </row>
    <row r="349" spans="1:10" ht="11.25">
      <c r="A349">
        <v>348</v>
      </c>
      <c r="B349">
        <v>453</v>
      </c>
      <c r="C349" t="s">
        <v>121</v>
      </c>
      <c r="D349" t="s">
        <v>526</v>
      </c>
      <c r="F349" t="s">
        <v>80</v>
      </c>
      <c r="H349" s="2">
        <v>57.51</v>
      </c>
      <c r="I349" s="1">
        <v>0.08344907407407408</v>
      </c>
      <c r="J349" s="1">
        <v>0.0836574074074074</v>
      </c>
    </row>
    <row r="350" spans="1:10" ht="11.25">
      <c r="A350">
        <v>349</v>
      </c>
      <c r="B350">
        <v>227</v>
      </c>
      <c r="C350" t="s">
        <v>527</v>
      </c>
      <c r="D350" t="s">
        <v>468</v>
      </c>
      <c r="F350" t="s">
        <v>111</v>
      </c>
      <c r="H350" s="2">
        <v>54.51</v>
      </c>
      <c r="I350" s="1">
        <v>0.08359953703703704</v>
      </c>
      <c r="J350" s="1">
        <v>0.08383101851851853</v>
      </c>
    </row>
    <row r="351" spans="1:10" ht="11.25">
      <c r="A351">
        <v>350</v>
      </c>
      <c r="B351">
        <v>1</v>
      </c>
      <c r="C351" t="s">
        <v>112</v>
      </c>
      <c r="D351" t="s">
        <v>528</v>
      </c>
      <c r="F351" t="s">
        <v>12</v>
      </c>
      <c r="H351" s="2">
        <v>49.4</v>
      </c>
      <c r="I351" s="1">
        <v>0.08342592592592592</v>
      </c>
      <c r="J351" s="1">
        <v>0.0838425925925926</v>
      </c>
    </row>
    <row r="352" spans="1:10" ht="11.25">
      <c r="A352">
        <v>351</v>
      </c>
      <c r="B352">
        <v>189</v>
      </c>
      <c r="C352" t="s">
        <v>205</v>
      </c>
      <c r="D352" t="s">
        <v>529</v>
      </c>
      <c r="F352" t="s">
        <v>25</v>
      </c>
      <c r="G352" t="s">
        <v>42</v>
      </c>
      <c r="H352" s="2">
        <v>54.15</v>
      </c>
      <c r="I352" s="1">
        <v>0.08342592592592592</v>
      </c>
      <c r="J352" s="1">
        <v>0.08386574074074075</v>
      </c>
    </row>
    <row r="353" spans="1:10" ht="11.25">
      <c r="A353">
        <v>352</v>
      </c>
      <c r="B353">
        <v>82</v>
      </c>
      <c r="C353" t="s">
        <v>112</v>
      </c>
      <c r="D353" t="s">
        <v>530</v>
      </c>
      <c r="F353" t="s">
        <v>58</v>
      </c>
      <c r="H353" s="2">
        <v>56.32</v>
      </c>
      <c r="I353" s="1">
        <v>0.08393518518518518</v>
      </c>
      <c r="J353" s="1">
        <v>0.08399305555555554</v>
      </c>
    </row>
    <row r="354" spans="1:10" ht="11.25">
      <c r="A354">
        <v>353</v>
      </c>
      <c r="B354">
        <v>452</v>
      </c>
      <c r="C354" t="s">
        <v>234</v>
      </c>
      <c r="D354" t="s">
        <v>526</v>
      </c>
      <c r="F354" t="s">
        <v>187</v>
      </c>
      <c r="G354" t="s">
        <v>141</v>
      </c>
      <c r="H354" s="2">
        <v>60.7</v>
      </c>
      <c r="I354" s="1">
        <v>0.08396990740740741</v>
      </c>
      <c r="J354" s="1">
        <v>0.08417824074074075</v>
      </c>
    </row>
    <row r="355" spans="1:10" ht="11.25">
      <c r="A355">
        <v>354</v>
      </c>
      <c r="B355">
        <v>352</v>
      </c>
      <c r="C355" t="s">
        <v>357</v>
      </c>
      <c r="D355" t="s">
        <v>531</v>
      </c>
      <c r="E355">
        <v>382</v>
      </c>
      <c r="F355" t="s">
        <v>80</v>
      </c>
      <c r="G355" t="s">
        <v>532</v>
      </c>
      <c r="H355" s="2">
        <v>58.16</v>
      </c>
      <c r="I355" s="1">
        <v>0.08417824074074075</v>
      </c>
      <c r="J355" s="1">
        <v>0.08421296296296298</v>
      </c>
    </row>
    <row r="356" spans="1:10" ht="11.25">
      <c r="A356">
        <v>355</v>
      </c>
      <c r="B356">
        <v>427</v>
      </c>
      <c r="C356" t="s">
        <v>85</v>
      </c>
      <c r="D356" t="s">
        <v>533</v>
      </c>
      <c r="F356" t="s">
        <v>25</v>
      </c>
      <c r="H356" s="2">
        <v>52.65</v>
      </c>
      <c r="I356" s="1">
        <v>0.08405092592592593</v>
      </c>
      <c r="J356" s="1">
        <v>0.08430555555555556</v>
      </c>
    </row>
    <row r="357" spans="1:10" ht="11.25">
      <c r="A357">
        <v>356</v>
      </c>
      <c r="B357">
        <v>57</v>
      </c>
      <c r="C357" t="s">
        <v>112</v>
      </c>
      <c r="D357" t="s">
        <v>116</v>
      </c>
      <c r="E357">
        <v>298</v>
      </c>
      <c r="F357" t="s">
        <v>227</v>
      </c>
      <c r="G357" t="s">
        <v>200</v>
      </c>
      <c r="H357" s="2">
        <v>59.11</v>
      </c>
      <c r="I357" s="1">
        <v>0.08412037037037036</v>
      </c>
      <c r="J357" s="1">
        <v>0.08439814814814815</v>
      </c>
    </row>
    <row r="358" spans="1:10" ht="11.25">
      <c r="A358">
        <v>357</v>
      </c>
      <c r="B358">
        <v>337</v>
      </c>
      <c r="C358" t="s">
        <v>40</v>
      </c>
      <c r="D358" t="s">
        <v>502</v>
      </c>
      <c r="F358" t="s">
        <v>19</v>
      </c>
      <c r="H358" s="2">
        <v>51.38</v>
      </c>
      <c r="I358" s="1">
        <v>0.08410879629629629</v>
      </c>
      <c r="J358" s="1">
        <v>0.08446759259259258</v>
      </c>
    </row>
    <row r="359" spans="1:10" ht="11.25">
      <c r="A359">
        <v>358</v>
      </c>
      <c r="B359">
        <v>177</v>
      </c>
      <c r="C359" t="s">
        <v>40</v>
      </c>
      <c r="D359" t="s">
        <v>534</v>
      </c>
      <c r="F359" t="s">
        <v>152</v>
      </c>
      <c r="G359" t="s">
        <v>28</v>
      </c>
      <c r="H359" s="2">
        <v>62.05</v>
      </c>
      <c r="I359" s="1">
        <v>0.08416666666666667</v>
      </c>
      <c r="J359" s="1">
        <v>0.08449074074074074</v>
      </c>
    </row>
    <row r="360" spans="1:10" ht="11.25">
      <c r="A360">
        <v>359</v>
      </c>
      <c r="B360">
        <v>92</v>
      </c>
      <c r="C360" t="s">
        <v>444</v>
      </c>
      <c r="D360" t="s">
        <v>535</v>
      </c>
      <c r="E360">
        <v>93</v>
      </c>
      <c r="F360" t="s">
        <v>80</v>
      </c>
      <c r="G360" t="s">
        <v>229</v>
      </c>
      <c r="H360" s="2">
        <v>57.9</v>
      </c>
      <c r="I360" s="1">
        <v>0.084375</v>
      </c>
      <c r="J360" s="1">
        <v>0.0845949074074074</v>
      </c>
    </row>
    <row r="361" spans="1:10" ht="11.25">
      <c r="A361">
        <v>360</v>
      </c>
      <c r="B361">
        <v>445</v>
      </c>
      <c r="C361" t="s">
        <v>85</v>
      </c>
      <c r="D361" t="s">
        <v>125</v>
      </c>
      <c r="F361" t="s">
        <v>12</v>
      </c>
      <c r="H361" s="2">
        <v>49.37</v>
      </c>
      <c r="I361" s="1">
        <v>0.08454861111111112</v>
      </c>
      <c r="J361" s="1">
        <v>0.08487268518518519</v>
      </c>
    </row>
    <row r="362" spans="1:10" ht="11.25">
      <c r="A362">
        <v>361</v>
      </c>
      <c r="B362">
        <v>319</v>
      </c>
      <c r="C362" t="s">
        <v>380</v>
      </c>
      <c r="D362" t="s">
        <v>472</v>
      </c>
      <c r="E362">
        <v>224</v>
      </c>
      <c r="F362" t="s">
        <v>187</v>
      </c>
      <c r="G362" t="s">
        <v>36</v>
      </c>
      <c r="H362" s="2">
        <v>59.65</v>
      </c>
      <c r="I362" s="1">
        <v>0.08472222222222221</v>
      </c>
      <c r="J362" s="1">
        <v>0.08490740740740742</v>
      </c>
    </row>
    <row r="363" spans="1:10" ht="11.25">
      <c r="A363">
        <v>362</v>
      </c>
      <c r="B363">
        <v>214</v>
      </c>
      <c r="C363" t="s">
        <v>85</v>
      </c>
      <c r="D363" t="s">
        <v>536</v>
      </c>
      <c r="F363" t="s">
        <v>227</v>
      </c>
      <c r="G363" t="s">
        <v>18</v>
      </c>
      <c r="H363" s="2">
        <v>59.09</v>
      </c>
      <c r="I363" s="1">
        <v>0.08502314814814815</v>
      </c>
      <c r="J363" s="1">
        <v>0.08523148148148148</v>
      </c>
    </row>
    <row r="364" spans="1:10" ht="11.25">
      <c r="A364">
        <v>363</v>
      </c>
      <c r="B364">
        <v>295</v>
      </c>
      <c r="C364" t="s">
        <v>234</v>
      </c>
      <c r="D364" t="s">
        <v>133</v>
      </c>
      <c r="F364" t="s">
        <v>111</v>
      </c>
      <c r="G364" t="s">
        <v>22</v>
      </c>
      <c r="H364" s="2">
        <v>53.56</v>
      </c>
      <c r="I364" s="1">
        <v>0.0851736111111111</v>
      </c>
      <c r="J364" s="1">
        <v>0.0853125</v>
      </c>
    </row>
    <row r="365" spans="1:10" ht="11.25">
      <c r="A365">
        <v>364</v>
      </c>
      <c r="B365">
        <v>155</v>
      </c>
      <c r="C365" t="s">
        <v>9</v>
      </c>
      <c r="D365" t="s">
        <v>537</v>
      </c>
      <c r="F365" t="s">
        <v>58</v>
      </c>
      <c r="H365" s="2">
        <v>54.07</v>
      </c>
      <c r="I365" s="1">
        <v>0.08503472222222223</v>
      </c>
      <c r="J365" s="1">
        <v>0.08534722222222223</v>
      </c>
    </row>
    <row r="366" spans="1:10" ht="11.25">
      <c r="A366">
        <v>365</v>
      </c>
      <c r="B366">
        <v>154</v>
      </c>
      <c r="C366" t="s">
        <v>538</v>
      </c>
      <c r="D366" t="s">
        <v>537</v>
      </c>
      <c r="F366" t="s">
        <v>106</v>
      </c>
      <c r="G366" t="s">
        <v>36</v>
      </c>
      <c r="H366" s="2">
        <v>57.31</v>
      </c>
      <c r="I366" s="1">
        <v>0.08503472222222223</v>
      </c>
      <c r="J366" s="1">
        <v>0.08534722222222223</v>
      </c>
    </row>
    <row r="367" spans="1:10" ht="11.25">
      <c r="A367">
        <v>366</v>
      </c>
      <c r="B367">
        <v>111</v>
      </c>
      <c r="C367" t="s">
        <v>369</v>
      </c>
      <c r="D367" t="s">
        <v>539</v>
      </c>
      <c r="F367" t="s">
        <v>50</v>
      </c>
      <c r="G367" t="s">
        <v>144</v>
      </c>
      <c r="H367" s="2">
        <v>53.98</v>
      </c>
      <c r="I367" s="1">
        <v>0.08597222222222223</v>
      </c>
      <c r="J367" s="1">
        <v>0.08626157407407407</v>
      </c>
    </row>
    <row r="368" spans="1:10" ht="11.25">
      <c r="A368">
        <v>367</v>
      </c>
      <c r="B368">
        <v>152</v>
      </c>
      <c r="C368" t="s">
        <v>280</v>
      </c>
      <c r="D368" t="s">
        <v>540</v>
      </c>
      <c r="E368">
        <v>336</v>
      </c>
      <c r="F368" t="s">
        <v>227</v>
      </c>
      <c r="G368" t="s">
        <v>541</v>
      </c>
      <c r="H368" s="2">
        <v>58.59</v>
      </c>
      <c r="I368" s="1">
        <v>0.0866087962962963</v>
      </c>
      <c r="J368" s="1">
        <v>0.08681712962962963</v>
      </c>
    </row>
    <row r="369" spans="1:10" ht="11.25">
      <c r="A369">
        <v>368</v>
      </c>
      <c r="B369">
        <v>270</v>
      </c>
      <c r="C369" t="s">
        <v>542</v>
      </c>
      <c r="D369" t="s">
        <v>543</v>
      </c>
      <c r="F369" t="s">
        <v>187</v>
      </c>
      <c r="G369" t="s">
        <v>22</v>
      </c>
      <c r="H369" s="2">
        <v>57.19</v>
      </c>
      <c r="I369" s="1">
        <v>0.08658564814814816</v>
      </c>
      <c r="J369" s="1">
        <v>0.08700231481481481</v>
      </c>
    </row>
    <row r="370" spans="1:10" ht="11.25">
      <c r="A370">
        <v>369</v>
      </c>
      <c r="B370">
        <v>442</v>
      </c>
      <c r="C370" t="s">
        <v>544</v>
      </c>
      <c r="D370" t="s">
        <v>125</v>
      </c>
      <c r="F370" t="s">
        <v>106</v>
      </c>
      <c r="H370" s="2">
        <v>54.34</v>
      </c>
      <c r="I370" s="1">
        <v>0.08662037037037036</v>
      </c>
      <c r="J370" s="1">
        <v>0.08707175925925925</v>
      </c>
    </row>
    <row r="371" spans="1:10" ht="11.25">
      <c r="A371">
        <v>370</v>
      </c>
      <c r="B371">
        <v>265</v>
      </c>
      <c r="C371" t="s">
        <v>482</v>
      </c>
      <c r="D371" t="s">
        <v>545</v>
      </c>
      <c r="F371" t="s">
        <v>25</v>
      </c>
      <c r="H371" s="2">
        <v>52.16</v>
      </c>
      <c r="I371" s="1">
        <v>0.08662037037037036</v>
      </c>
      <c r="J371" s="1">
        <v>0.08707175925925925</v>
      </c>
    </row>
    <row r="372" spans="1:10" ht="11.25">
      <c r="A372">
        <v>371</v>
      </c>
      <c r="B372">
        <v>42</v>
      </c>
      <c r="C372" t="s">
        <v>546</v>
      </c>
      <c r="D372" t="s">
        <v>518</v>
      </c>
      <c r="F372" t="s">
        <v>187</v>
      </c>
      <c r="G372" t="s">
        <v>229</v>
      </c>
      <c r="H372" s="2">
        <v>58.65</v>
      </c>
      <c r="I372" s="1">
        <v>0.08679398148148149</v>
      </c>
      <c r="J372" s="1">
        <v>0.08711805555555556</v>
      </c>
    </row>
    <row r="373" spans="1:10" ht="11.25">
      <c r="A373">
        <v>372</v>
      </c>
      <c r="B373">
        <v>426</v>
      </c>
      <c r="C373" t="s">
        <v>37</v>
      </c>
      <c r="D373" t="s">
        <v>547</v>
      </c>
      <c r="F373" t="s">
        <v>25</v>
      </c>
      <c r="G373" t="s">
        <v>456</v>
      </c>
      <c r="H373" s="2">
        <v>51.69</v>
      </c>
      <c r="I373" s="1">
        <v>0.08699074074074074</v>
      </c>
      <c r="J373" s="1">
        <v>0.08719907407407407</v>
      </c>
    </row>
    <row r="374" spans="1:10" ht="11.25">
      <c r="A374">
        <v>373</v>
      </c>
      <c r="B374">
        <v>313</v>
      </c>
      <c r="C374" t="s">
        <v>548</v>
      </c>
      <c r="D374" t="s">
        <v>549</v>
      </c>
      <c r="E374">
        <v>182</v>
      </c>
      <c r="F374" t="s">
        <v>106</v>
      </c>
      <c r="G374" t="s">
        <v>229</v>
      </c>
      <c r="H374" s="2">
        <v>54.23</v>
      </c>
      <c r="I374" s="1">
        <v>0.0869212962962963</v>
      </c>
      <c r="J374" s="1">
        <v>0.08724537037037038</v>
      </c>
    </row>
    <row r="375" spans="1:10" ht="11.25">
      <c r="A375">
        <v>374</v>
      </c>
      <c r="B375">
        <v>333</v>
      </c>
      <c r="C375" t="s">
        <v>546</v>
      </c>
      <c r="D375" t="s">
        <v>550</v>
      </c>
      <c r="E375">
        <v>47</v>
      </c>
      <c r="F375" t="s">
        <v>278</v>
      </c>
      <c r="G375" t="s">
        <v>36</v>
      </c>
      <c r="H375" s="2">
        <v>60.7</v>
      </c>
      <c r="I375" s="1">
        <v>0.08696759259259258</v>
      </c>
      <c r="J375" s="1">
        <v>0.08738425925925926</v>
      </c>
    </row>
    <row r="376" spans="1:10" ht="11.25">
      <c r="A376">
        <v>375</v>
      </c>
      <c r="B376">
        <v>438</v>
      </c>
      <c r="C376" t="s">
        <v>551</v>
      </c>
      <c r="D376" t="s">
        <v>552</v>
      </c>
      <c r="F376" t="s">
        <v>553</v>
      </c>
      <c r="G376" t="s">
        <v>42</v>
      </c>
      <c r="H376" s="2">
        <v>68.93</v>
      </c>
      <c r="I376" s="1">
        <v>0.08736111111111111</v>
      </c>
      <c r="J376" s="1">
        <v>0.08754629629629629</v>
      </c>
    </row>
    <row r="377" spans="1:10" ht="11.25">
      <c r="A377">
        <v>376</v>
      </c>
      <c r="B377">
        <v>375</v>
      </c>
      <c r="C377" t="s">
        <v>59</v>
      </c>
      <c r="D377" t="s">
        <v>554</v>
      </c>
      <c r="F377" t="s">
        <v>58</v>
      </c>
      <c r="G377" t="s">
        <v>555</v>
      </c>
      <c r="H377" s="2">
        <v>53.12</v>
      </c>
      <c r="I377" s="1">
        <v>0.08736111111111111</v>
      </c>
      <c r="J377" s="1">
        <v>0.08758101851851852</v>
      </c>
    </row>
    <row r="378" spans="1:10" ht="11.25">
      <c r="A378">
        <v>377</v>
      </c>
      <c r="B378">
        <v>340</v>
      </c>
      <c r="C378" t="s">
        <v>556</v>
      </c>
      <c r="D378" t="s">
        <v>557</v>
      </c>
      <c r="E378">
        <v>259</v>
      </c>
      <c r="F378" t="s">
        <v>276</v>
      </c>
      <c r="G378" t="s">
        <v>392</v>
      </c>
      <c r="H378" s="2">
        <v>63.01</v>
      </c>
      <c r="I378" s="1">
        <v>0.08748842592592593</v>
      </c>
      <c r="J378" s="1">
        <v>0.08760416666666666</v>
      </c>
    </row>
    <row r="379" spans="1:10" ht="11.25">
      <c r="A379">
        <v>378</v>
      </c>
      <c r="B379">
        <v>397</v>
      </c>
      <c r="C379" t="s">
        <v>558</v>
      </c>
      <c r="D379" t="s">
        <v>559</v>
      </c>
      <c r="E379">
        <v>475</v>
      </c>
      <c r="F379" t="s">
        <v>227</v>
      </c>
      <c r="G379" t="s">
        <v>55</v>
      </c>
      <c r="H379" s="2">
        <v>58.57</v>
      </c>
      <c r="I379" s="1">
        <v>0.08748842592592593</v>
      </c>
      <c r="J379" s="1">
        <v>0.08770833333333333</v>
      </c>
    </row>
    <row r="380" spans="1:10" ht="11.25">
      <c r="A380">
        <v>379</v>
      </c>
      <c r="B380">
        <v>242</v>
      </c>
      <c r="C380" t="s">
        <v>351</v>
      </c>
      <c r="D380" t="s">
        <v>560</v>
      </c>
      <c r="F380" t="s">
        <v>106</v>
      </c>
      <c r="G380" t="s">
        <v>396</v>
      </c>
      <c r="H380" s="2">
        <v>55.74</v>
      </c>
      <c r="I380" s="1">
        <v>0.08740740740740742</v>
      </c>
      <c r="J380" s="1">
        <v>0.08775462962962964</v>
      </c>
    </row>
    <row r="381" spans="1:10" ht="11.25">
      <c r="A381">
        <v>380</v>
      </c>
      <c r="B381">
        <v>230</v>
      </c>
      <c r="C381" t="s">
        <v>561</v>
      </c>
      <c r="D381" t="s">
        <v>211</v>
      </c>
      <c r="F381" t="s">
        <v>278</v>
      </c>
      <c r="G381" t="s">
        <v>11</v>
      </c>
      <c r="H381" s="2">
        <v>60.98</v>
      </c>
      <c r="I381" s="1">
        <v>0.08751157407407407</v>
      </c>
      <c r="J381" s="1">
        <v>0.0878125</v>
      </c>
    </row>
    <row r="382" spans="1:10" ht="11.25">
      <c r="A382">
        <v>381</v>
      </c>
      <c r="B382">
        <v>483</v>
      </c>
      <c r="C382" t="s">
        <v>408</v>
      </c>
      <c r="D382" t="s">
        <v>562</v>
      </c>
      <c r="F382" t="s">
        <v>106</v>
      </c>
      <c r="H382" s="2">
        <v>54.72</v>
      </c>
      <c r="I382" s="1">
        <v>0.08752314814814816</v>
      </c>
      <c r="J382" s="1">
        <v>0.08789351851851851</v>
      </c>
    </row>
    <row r="383" spans="1:10" ht="11.25">
      <c r="A383">
        <v>382</v>
      </c>
      <c r="B383">
        <v>425</v>
      </c>
      <c r="C383" t="s">
        <v>101</v>
      </c>
      <c r="D383" t="s">
        <v>563</v>
      </c>
      <c r="F383" t="s">
        <v>12</v>
      </c>
      <c r="H383" s="2">
        <v>47.88</v>
      </c>
      <c r="I383" s="1">
        <v>0.0876736111111111</v>
      </c>
      <c r="J383" s="1">
        <v>0.08810185185185186</v>
      </c>
    </row>
    <row r="384" spans="1:10" ht="11.25">
      <c r="A384">
        <v>383</v>
      </c>
      <c r="B384">
        <v>14</v>
      </c>
      <c r="C384" t="s">
        <v>564</v>
      </c>
      <c r="D384" t="s">
        <v>565</v>
      </c>
      <c r="F384" t="s">
        <v>111</v>
      </c>
      <c r="H384" s="2">
        <v>51.86</v>
      </c>
      <c r="I384" s="1">
        <v>0.08768518518518519</v>
      </c>
      <c r="J384" s="1">
        <v>0.08811342592592593</v>
      </c>
    </row>
    <row r="385" spans="1:10" ht="11.25">
      <c r="A385">
        <v>384</v>
      </c>
      <c r="B385">
        <v>200</v>
      </c>
      <c r="C385" t="s">
        <v>566</v>
      </c>
      <c r="D385" t="s">
        <v>567</v>
      </c>
      <c r="F385" t="s">
        <v>111</v>
      </c>
      <c r="H385" s="2">
        <v>51.83</v>
      </c>
      <c r="I385" s="1">
        <v>0.08782407407407407</v>
      </c>
      <c r="J385" s="1">
        <v>0.08815972222222222</v>
      </c>
    </row>
    <row r="386" spans="1:10" ht="11.25">
      <c r="A386">
        <v>385</v>
      </c>
      <c r="B386">
        <v>149</v>
      </c>
      <c r="C386" t="s">
        <v>568</v>
      </c>
      <c r="D386" t="s">
        <v>30</v>
      </c>
      <c r="E386">
        <v>380</v>
      </c>
      <c r="F386" t="s">
        <v>449</v>
      </c>
      <c r="G386" t="s">
        <v>210</v>
      </c>
      <c r="H386" s="2">
        <v>68.95</v>
      </c>
      <c r="I386" s="1">
        <v>0.08811342592592593</v>
      </c>
      <c r="J386" s="1">
        <v>0.08844907407407408</v>
      </c>
    </row>
    <row r="387" spans="1:10" ht="11.25">
      <c r="A387">
        <v>386</v>
      </c>
      <c r="B387">
        <v>256</v>
      </c>
      <c r="C387" t="s">
        <v>172</v>
      </c>
      <c r="D387" t="s">
        <v>569</v>
      </c>
      <c r="F387" t="s">
        <v>58</v>
      </c>
      <c r="G387" t="s">
        <v>36</v>
      </c>
      <c r="H387" s="2">
        <v>52.58</v>
      </c>
      <c r="I387" s="1">
        <v>0.08809027777777778</v>
      </c>
      <c r="J387" s="1">
        <v>0.08848379629629628</v>
      </c>
    </row>
    <row r="388" spans="1:10" ht="11.25">
      <c r="A388">
        <v>387</v>
      </c>
      <c r="B388">
        <v>83</v>
      </c>
      <c r="C388" t="s">
        <v>339</v>
      </c>
      <c r="D388" t="s">
        <v>570</v>
      </c>
      <c r="F388" t="s">
        <v>278</v>
      </c>
      <c r="G388" t="s">
        <v>456</v>
      </c>
      <c r="H388" s="2">
        <v>58.69</v>
      </c>
      <c r="I388" s="1">
        <v>0.08844907407407408</v>
      </c>
      <c r="J388" s="1">
        <v>0.08868055555555555</v>
      </c>
    </row>
    <row r="389" spans="1:10" ht="11.25">
      <c r="A389">
        <v>388</v>
      </c>
      <c r="B389">
        <v>506</v>
      </c>
      <c r="C389" t="s">
        <v>45</v>
      </c>
      <c r="D389" t="s">
        <v>148</v>
      </c>
      <c r="F389" t="s">
        <v>80</v>
      </c>
      <c r="G389" t="s">
        <v>392</v>
      </c>
      <c r="H389" s="2">
        <v>54.25</v>
      </c>
      <c r="I389" s="1">
        <v>0.0883564814814815</v>
      </c>
      <c r="J389" s="1">
        <v>0.08869212962962963</v>
      </c>
    </row>
    <row r="390" spans="1:10" ht="11.25">
      <c r="A390">
        <v>389</v>
      </c>
      <c r="B390">
        <v>468</v>
      </c>
      <c r="C390" t="s">
        <v>571</v>
      </c>
      <c r="D390" t="s">
        <v>572</v>
      </c>
      <c r="F390" t="s">
        <v>25</v>
      </c>
      <c r="H390" s="2">
        <v>49.95</v>
      </c>
      <c r="I390" s="1">
        <v>0.08851851851851851</v>
      </c>
      <c r="J390" s="1">
        <v>0.08886574074074073</v>
      </c>
    </row>
    <row r="391" spans="1:10" ht="11.25">
      <c r="A391">
        <v>390</v>
      </c>
      <c r="B391">
        <v>432</v>
      </c>
      <c r="C391" t="s">
        <v>61</v>
      </c>
      <c r="D391" t="s">
        <v>233</v>
      </c>
      <c r="F391" t="s">
        <v>19</v>
      </c>
      <c r="H391" s="2">
        <v>47.67</v>
      </c>
      <c r="I391" s="1">
        <v>0.08864583333333333</v>
      </c>
      <c r="J391" s="1">
        <v>0.0891087962962963</v>
      </c>
    </row>
    <row r="392" spans="1:10" ht="11.25">
      <c r="A392">
        <v>391</v>
      </c>
      <c r="B392">
        <v>417</v>
      </c>
      <c r="C392" t="s">
        <v>573</v>
      </c>
      <c r="D392" t="s">
        <v>146</v>
      </c>
      <c r="F392" t="s">
        <v>111</v>
      </c>
      <c r="G392" t="s">
        <v>55</v>
      </c>
      <c r="H392" s="2">
        <v>51.23</v>
      </c>
      <c r="I392" s="1">
        <v>0.08890046296296296</v>
      </c>
      <c r="J392" s="1">
        <v>0.08918981481481482</v>
      </c>
    </row>
    <row r="393" spans="1:10" ht="11.25">
      <c r="A393">
        <v>392</v>
      </c>
      <c r="B393">
        <v>449</v>
      </c>
      <c r="C393" t="s">
        <v>70</v>
      </c>
      <c r="D393" t="s">
        <v>450</v>
      </c>
      <c r="E393">
        <v>19</v>
      </c>
      <c r="F393" t="s">
        <v>12</v>
      </c>
      <c r="G393" t="s">
        <v>55</v>
      </c>
      <c r="H393" s="2">
        <v>46.97</v>
      </c>
      <c r="I393" s="1">
        <v>0.08888888888888889</v>
      </c>
      <c r="J393" s="1">
        <v>0.08918981481481482</v>
      </c>
    </row>
    <row r="394" spans="1:10" ht="11.25">
      <c r="A394">
        <v>393</v>
      </c>
      <c r="B394">
        <v>71</v>
      </c>
      <c r="C394" t="s">
        <v>574</v>
      </c>
      <c r="D394" t="s">
        <v>575</v>
      </c>
      <c r="F394" t="s">
        <v>187</v>
      </c>
      <c r="G394" t="s">
        <v>22</v>
      </c>
      <c r="H394" s="2">
        <v>55.69</v>
      </c>
      <c r="I394" s="1">
        <v>0.08899305555555555</v>
      </c>
      <c r="J394" s="1">
        <v>0.08935185185185185</v>
      </c>
    </row>
    <row r="395" spans="1:10" ht="11.25">
      <c r="A395">
        <v>394</v>
      </c>
      <c r="B395">
        <v>318</v>
      </c>
      <c r="C395" t="s">
        <v>576</v>
      </c>
      <c r="D395" t="s">
        <v>454</v>
      </c>
      <c r="F395" t="s">
        <v>187</v>
      </c>
      <c r="H395" s="2">
        <v>55.45</v>
      </c>
      <c r="I395" s="1">
        <v>0.08958333333333333</v>
      </c>
      <c r="J395" s="1">
        <v>0.0897337962962963</v>
      </c>
    </row>
    <row r="396" spans="1:10" ht="11.25">
      <c r="A396">
        <v>395</v>
      </c>
      <c r="B396">
        <v>380</v>
      </c>
      <c r="C396" t="s">
        <v>424</v>
      </c>
      <c r="D396" t="s">
        <v>488</v>
      </c>
      <c r="F396" t="s">
        <v>106</v>
      </c>
      <c r="H396" s="2">
        <v>54.05</v>
      </c>
      <c r="I396" s="1">
        <v>0.08957175925925925</v>
      </c>
      <c r="J396" s="1">
        <v>0.0897337962962963</v>
      </c>
    </row>
    <row r="397" spans="1:10" ht="11.25">
      <c r="A397">
        <v>396</v>
      </c>
      <c r="B397">
        <v>324</v>
      </c>
      <c r="C397" t="s">
        <v>444</v>
      </c>
      <c r="D397" t="s">
        <v>577</v>
      </c>
      <c r="F397" t="s">
        <v>12</v>
      </c>
      <c r="H397" s="2">
        <v>46.59</v>
      </c>
      <c r="I397" s="1">
        <v>0.08961805555555556</v>
      </c>
      <c r="J397" s="1">
        <v>0.08993055555555556</v>
      </c>
    </row>
    <row r="398" spans="1:10" ht="11.25">
      <c r="A398">
        <v>397</v>
      </c>
      <c r="B398">
        <v>490</v>
      </c>
      <c r="C398" t="s">
        <v>578</v>
      </c>
      <c r="D398" t="s">
        <v>579</v>
      </c>
      <c r="F398" t="s">
        <v>111</v>
      </c>
      <c r="H398" s="2">
        <v>50.68</v>
      </c>
      <c r="I398" s="1">
        <v>0.08984953703703703</v>
      </c>
      <c r="J398" s="1">
        <v>0.09016203703703703</v>
      </c>
    </row>
    <row r="399" spans="1:10" ht="11.25">
      <c r="A399">
        <v>398</v>
      </c>
      <c r="B399">
        <v>251</v>
      </c>
      <c r="C399" t="s">
        <v>580</v>
      </c>
      <c r="D399" t="s">
        <v>581</v>
      </c>
      <c r="F399" t="s">
        <v>106</v>
      </c>
      <c r="G399" t="s">
        <v>55</v>
      </c>
      <c r="H399" s="2">
        <v>52.31</v>
      </c>
      <c r="I399" s="1">
        <v>0.0901388888888889</v>
      </c>
      <c r="J399" s="1">
        <v>0.09043981481481482</v>
      </c>
    </row>
    <row r="400" spans="1:10" ht="11.25">
      <c r="A400">
        <v>399</v>
      </c>
      <c r="B400">
        <v>448</v>
      </c>
      <c r="C400" t="s">
        <v>51</v>
      </c>
      <c r="D400" t="s">
        <v>582</v>
      </c>
      <c r="F400" t="s">
        <v>12</v>
      </c>
      <c r="H400" s="2">
        <v>45.68</v>
      </c>
      <c r="I400" s="1">
        <v>0.09018518518518519</v>
      </c>
      <c r="J400" s="1">
        <v>0.09068287037037037</v>
      </c>
    </row>
    <row r="401" spans="1:10" ht="11.25">
      <c r="A401">
        <v>400</v>
      </c>
      <c r="B401">
        <v>283</v>
      </c>
      <c r="C401" t="s">
        <v>284</v>
      </c>
      <c r="D401" t="s">
        <v>108</v>
      </c>
      <c r="F401" t="s">
        <v>25</v>
      </c>
      <c r="H401" s="2">
        <v>49.97</v>
      </c>
      <c r="I401" s="1">
        <v>0.09045138888888889</v>
      </c>
      <c r="J401" s="1">
        <v>0.09087962962962963</v>
      </c>
    </row>
    <row r="402" spans="1:10" ht="11.25">
      <c r="A402">
        <v>401</v>
      </c>
      <c r="B402">
        <v>224</v>
      </c>
      <c r="C402" t="s">
        <v>339</v>
      </c>
      <c r="D402" t="s">
        <v>583</v>
      </c>
      <c r="F402" t="s">
        <v>276</v>
      </c>
      <c r="G402" t="s">
        <v>392</v>
      </c>
      <c r="H402" s="2">
        <v>60.01</v>
      </c>
      <c r="I402" s="1">
        <v>0.09070601851851852</v>
      </c>
      <c r="J402" s="1">
        <v>0.09104166666666667</v>
      </c>
    </row>
    <row r="403" spans="1:10" ht="11.25">
      <c r="A403">
        <v>402</v>
      </c>
      <c r="B403">
        <v>395</v>
      </c>
      <c r="C403" t="s">
        <v>584</v>
      </c>
      <c r="D403" t="s">
        <v>585</v>
      </c>
      <c r="F403" t="s">
        <v>278</v>
      </c>
      <c r="G403" t="s">
        <v>456</v>
      </c>
      <c r="H403" s="2">
        <v>56.49</v>
      </c>
      <c r="I403" s="1">
        <v>0.09106481481481482</v>
      </c>
      <c r="J403" s="1">
        <v>0.09128472222222223</v>
      </c>
    </row>
    <row r="404" spans="1:10" ht="11.25">
      <c r="A404">
        <v>403</v>
      </c>
      <c r="B404">
        <v>188</v>
      </c>
      <c r="C404" t="s">
        <v>586</v>
      </c>
      <c r="D404" t="s">
        <v>587</v>
      </c>
      <c r="F404" t="s">
        <v>111</v>
      </c>
      <c r="H404" s="2">
        <v>49.94</v>
      </c>
      <c r="I404" s="1">
        <v>0.09108796296296295</v>
      </c>
      <c r="J404" s="1">
        <v>0.09150462962962963</v>
      </c>
    </row>
    <row r="405" spans="1:10" ht="11.25">
      <c r="A405">
        <v>404</v>
      </c>
      <c r="B405">
        <v>336</v>
      </c>
      <c r="C405" t="s">
        <v>588</v>
      </c>
      <c r="D405" t="s">
        <v>502</v>
      </c>
      <c r="F405" t="s">
        <v>106</v>
      </c>
      <c r="H405" s="2">
        <v>52.8</v>
      </c>
      <c r="I405" s="1">
        <v>0.09148148148148148</v>
      </c>
      <c r="J405" s="1">
        <v>0.09186342592592593</v>
      </c>
    </row>
    <row r="406" spans="1:10" ht="11.25">
      <c r="A406">
        <v>405</v>
      </c>
      <c r="B406">
        <v>195</v>
      </c>
      <c r="C406" t="s">
        <v>561</v>
      </c>
      <c r="D406" t="s">
        <v>589</v>
      </c>
      <c r="F406" t="s">
        <v>553</v>
      </c>
      <c r="G406" t="s">
        <v>590</v>
      </c>
      <c r="H406" s="2">
        <v>66.34</v>
      </c>
      <c r="I406" s="1">
        <v>0.09170138888888889</v>
      </c>
      <c r="J406" s="1">
        <v>0.09212962962962963</v>
      </c>
    </row>
    <row r="407" spans="1:10" ht="11.25">
      <c r="A407">
        <v>406</v>
      </c>
      <c r="B407">
        <v>102</v>
      </c>
      <c r="C407" t="s">
        <v>591</v>
      </c>
      <c r="D407" t="s">
        <v>592</v>
      </c>
      <c r="F407" t="s">
        <v>19</v>
      </c>
      <c r="H407" s="2">
        <v>46.26</v>
      </c>
      <c r="I407" s="1">
        <v>0.09225694444444445</v>
      </c>
      <c r="J407" s="1">
        <v>0.09248842592592593</v>
      </c>
    </row>
    <row r="408" spans="1:10" ht="11.25">
      <c r="A408">
        <v>407</v>
      </c>
      <c r="B408">
        <v>290</v>
      </c>
      <c r="C408" t="s">
        <v>593</v>
      </c>
      <c r="D408" t="s">
        <v>594</v>
      </c>
      <c r="F408" t="s">
        <v>276</v>
      </c>
      <c r="G408" t="s">
        <v>595</v>
      </c>
      <c r="H408" s="2">
        <v>58.31</v>
      </c>
      <c r="I408" s="1">
        <v>0.09252314814814815</v>
      </c>
      <c r="J408" s="1">
        <v>0.09273148148148148</v>
      </c>
    </row>
    <row r="409" spans="1:10" ht="11.25">
      <c r="A409">
        <v>408</v>
      </c>
      <c r="B409">
        <v>450</v>
      </c>
      <c r="C409" t="s">
        <v>284</v>
      </c>
      <c r="D409" t="s">
        <v>450</v>
      </c>
      <c r="F409" t="s">
        <v>80</v>
      </c>
      <c r="H409" s="2">
        <v>52.22</v>
      </c>
      <c r="I409" s="1">
        <v>0.0924074074074074</v>
      </c>
      <c r="J409" s="1">
        <v>0.09295138888888889</v>
      </c>
    </row>
    <row r="410" spans="1:10" ht="11.25">
      <c r="A410">
        <v>409</v>
      </c>
      <c r="B410">
        <v>379</v>
      </c>
      <c r="C410" t="s">
        <v>596</v>
      </c>
      <c r="D410" t="s">
        <v>488</v>
      </c>
      <c r="F410" t="s">
        <v>111</v>
      </c>
      <c r="H410" s="2">
        <v>49.05</v>
      </c>
      <c r="I410" s="1">
        <v>0.09275462962962962</v>
      </c>
      <c r="J410" s="1">
        <v>0.09315972222222223</v>
      </c>
    </row>
    <row r="411" spans="1:10" ht="11.25">
      <c r="A411">
        <v>410</v>
      </c>
      <c r="B411">
        <v>138</v>
      </c>
      <c r="C411" t="s">
        <v>263</v>
      </c>
      <c r="D411" t="s">
        <v>597</v>
      </c>
      <c r="F411" t="s">
        <v>58</v>
      </c>
      <c r="H411" s="2">
        <v>49.83</v>
      </c>
      <c r="I411" s="1">
        <v>0.09305555555555556</v>
      </c>
      <c r="J411" s="1">
        <v>0.09337962962962963</v>
      </c>
    </row>
    <row r="412" spans="1:10" ht="11.25">
      <c r="A412">
        <v>411</v>
      </c>
      <c r="B412">
        <v>90</v>
      </c>
      <c r="C412" t="s">
        <v>598</v>
      </c>
      <c r="D412" t="s">
        <v>535</v>
      </c>
      <c r="F412" t="s">
        <v>111</v>
      </c>
      <c r="H412" s="2">
        <v>48.88</v>
      </c>
      <c r="I412" s="1">
        <v>0.09306712962962964</v>
      </c>
      <c r="J412" s="1">
        <v>0.09348379629629629</v>
      </c>
    </row>
    <row r="413" spans="1:10" ht="11.25">
      <c r="A413">
        <v>412</v>
      </c>
      <c r="B413">
        <v>91</v>
      </c>
      <c r="C413" t="s">
        <v>599</v>
      </c>
      <c r="D413" t="s">
        <v>535</v>
      </c>
      <c r="F413" t="s">
        <v>12</v>
      </c>
      <c r="H413" s="2">
        <v>44.31</v>
      </c>
      <c r="I413" s="1">
        <v>0.0930787037037037</v>
      </c>
      <c r="J413" s="1">
        <v>0.09349537037037037</v>
      </c>
    </row>
    <row r="414" spans="1:10" ht="11.25">
      <c r="A414">
        <v>413</v>
      </c>
      <c r="B414">
        <v>258</v>
      </c>
      <c r="C414" t="s">
        <v>380</v>
      </c>
      <c r="D414" t="s">
        <v>292</v>
      </c>
      <c r="F414" t="s">
        <v>187</v>
      </c>
      <c r="G414" t="s">
        <v>392</v>
      </c>
      <c r="H414" s="2">
        <v>53.52</v>
      </c>
      <c r="I414" s="1">
        <v>0.09357638888888888</v>
      </c>
      <c r="J414" s="1">
        <v>0.09378472222222223</v>
      </c>
    </row>
    <row r="415" spans="1:10" ht="11.25">
      <c r="A415">
        <v>414</v>
      </c>
      <c r="B415">
        <v>67</v>
      </c>
      <c r="C415" t="s">
        <v>284</v>
      </c>
      <c r="D415" t="s">
        <v>600</v>
      </c>
      <c r="E415">
        <v>204</v>
      </c>
      <c r="F415" t="s">
        <v>80</v>
      </c>
      <c r="G415" t="s">
        <v>42</v>
      </c>
      <c r="H415" s="2">
        <v>51.69</v>
      </c>
      <c r="I415" s="1">
        <v>0.09359953703703704</v>
      </c>
      <c r="J415" s="1">
        <v>0.09390046296296296</v>
      </c>
    </row>
    <row r="416" spans="1:10" ht="11.25">
      <c r="A416">
        <v>415</v>
      </c>
      <c r="B416">
        <v>131</v>
      </c>
      <c r="C416" t="s">
        <v>568</v>
      </c>
      <c r="D416" t="s">
        <v>601</v>
      </c>
      <c r="F416" t="s">
        <v>449</v>
      </c>
      <c r="G416" t="s">
        <v>22</v>
      </c>
      <c r="H416" s="2">
        <v>59.59</v>
      </c>
      <c r="I416" s="1">
        <v>0.09417824074074073</v>
      </c>
      <c r="J416" s="1">
        <v>0.09425925925925926</v>
      </c>
    </row>
    <row r="417" spans="1:10" ht="11.25">
      <c r="A417">
        <v>416</v>
      </c>
      <c r="B417">
        <v>48</v>
      </c>
      <c r="C417" t="s">
        <v>9</v>
      </c>
      <c r="D417" t="s">
        <v>602</v>
      </c>
      <c r="F417" t="s">
        <v>58</v>
      </c>
      <c r="G417" t="s">
        <v>141</v>
      </c>
      <c r="H417" s="2">
        <v>48.93</v>
      </c>
      <c r="I417" s="1">
        <v>0.09391203703703704</v>
      </c>
      <c r="J417" s="1">
        <v>0.09430555555555555</v>
      </c>
    </row>
    <row r="418" spans="1:10" ht="11.25">
      <c r="A418">
        <v>417</v>
      </c>
      <c r="B418">
        <v>341</v>
      </c>
      <c r="C418" t="s">
        <v>603</v>
      </c>
      <c r="D418" t="s">
        <v>604</v>
      </c>
      <c r="F418" t="s">
        <v>19</v>
      </c>
      <c r="H418" s="2">
        <v>45.23</v>
      </c>
      <c r="I418" s="1">
        <v>0.09436342592592593</v>
      </c>
      <c r="J418" s="1">
        <v>0.09460648148148149</v>
      </c>
    </row>
    <row r="419" spans="1:10" ht="11.25">
      <c r="A419">
        <v>418</v>
      </c>
      <c r="B419">
        <v>218</v>
      </c>
      <c r="C419" t="s">
        <v>519</v>
      </c>
      <c r="D419" t="s">
        <v>605</v>
      </c>
      <c r="F419" t="s">
        <v>278</v>
      </c>
      <c r="H419" s="2">
        <v>56.32</v>
      </c>
      <c r="I419" s="1">
        <v>0.0946412037037037</v>
      </c>
      <c r="J419" s="1">
        <v>0.09508101851851852</v>
      </c>
    </row>
    <row r="420" spans="1:10" ht="11.25">
      <c r="A420">
        <v>419</v>
      </c>
      <c r="B420">
        <v>457</v>
      </c>
      <c r="C420" t="s">
        <v>394</v>
      </c>
      <c r="D420" t="s">
        <v>606</v>
      </c>
      <c r="F420" t="s">
        <v>106</v>
      </c>
      <c r="H420" s="2">
        <v>51.09</v>
      </c>
      <c r="I420" s="1">
        <v>0.0954050925925926</v>
      </c>
      <c r="J420" s="1">
        <v>0.09572916666666666</v>
      </c>
    </row>
    <row r="421" spans="1:10" ht="11.25">
      <c r="A421">
        <v>420</v>
      </c>
      <c r="B421">
        <v>205</v>
      </c>
      <c r="C421" t="s">
        <v>607</v>
      </c>
      <c r="D421" t="s">
        <v>608</v>
      </c>
      <c r="F421" t="s">
        <v>111</v>
      </c>
      <c r="H421" s="2">
        <v>47.68</v>
      </c>
      <c r="I421" s="1">
        <v>0.09549768518518519</v>
      </c>
      <c r="J421" s="1">
        <v>0.09583333333333333</v>
      </c>
    </row>
    <row r="422" spans="1:10" ht="11.25">
      <c r="A422">
        <v>421</v>
      </c>
      <c r="B422">
        <v>250</v>
      </c>
      <c r="C422" t="s">
        <v>23</v>
      </c>
      <c r="D422" t="s">
        <v>609</v>
      </c>
      <c r="F422" t="s">
        <v>19</v>
      </c>
      <c r="H422" s="2">
        <v>44.32</v>
      </c>
      <c r="I422" s="1">
        <v>0.09550925925925925</v>
      </c>
      <c r="J422" s="1">
        <v>0.09583333333333333</v>
      </c>
    </row>
    <row r="423" spans="1:10" ht="11.25">
      <c r="A423">
        <v>422</v>
      </c>
      <c r="B423">
        <v>123</v>
      </c>
      <c r="C423" t="s">
        <v>610</v>
      </c>
      <c r="D423" t="s">
        <v>611</v>
      </c>
      <c r="F423" t="s">
        <v>50</v>
      </c>
      <c r="H423" s="2">
        <v>48.24</v>
      </c>
      <c r="I423" s="1">
        <v>0.09614583333333333</v>
      </c>
      <c r="J423" s="1">
        <v>0.09652777777777777</v>
      </c>
    </row>
    <row r="424" spans="1:10" ht="11.25">
      <c r="A424">
        <v>423</v>
      </c>
      <c r="B424">
        <v>267</v>
      </c>
      <c r="C424" t="s">
        <v>571</v>
      </c>
      <c r="D424" t="s">
        <v>612</v>
      </c>
      <c r="F424" t="s">
        <v>12</v>
      </c>
      <c r="H424" s="2">
        <v>42.75</v>
      </c>
      <c r="I424" s="1">
        <v>0.0963888888888889</v>
      </c>
      <c r="J424" s="1">
        <v>0.09688657407407408</v>
      </c>
    </row>
    <row r="425" spans="1:10" ht="11.25">
      <c r="A425">
        <v>424</v>
      </c>
      <c r="B425">
        <v>306</v>
      </c>
      <c r="C425" t="s">
        <v>521</v>
      </c>
      <c r="D425" t="s">
        <v>134</v>
      </c>
      <c r="F425" t="s">
        <v>12</v>
      </c>
      <c r="H425" s="2">
        <v>42.75</v>
      </c>
      <c r="I425" s="1">
        <v>0.0963888888888889</v>
      </c>
      <c r="J425" s="1">
        <v>0.09688657407407408</v>
      </c>
    </row>
    <row r="426" spans="1:10" ht="11.25">
      <c r="A426">
        <v>425</v>
      </c>
      <c r="B426">
        <v>495</v>
      </c>
      <c r="C426" t="s">
        <v>231</v>
      </c>
      <c r="D426" t="s">
        <v>92</v>
      </c>
      <c r="F426" t="s">
        <v>12</v>
      </c>
      <c r="H426" s="2">
        <v>42.75</v>
      </c>
      <c r="I426" s="1">
        <v>0.0963888888888889</v>
      </c>
      <c r="J426" s="1">
        <v>0.09688657407407408</v>
      </c>
    </row>
    <row r="427" spans="1:10" ht="11.25">
      <c r="A427">
        <v>426</v>
      </c>
      <c r="B427">
        <v>430</v>
      </c>
      <c r="C427" t="s">
        <v>101</v>
      </c>
      <c r="D427" t="s">
        <v>613</v>
      </c>
      <c r="F427" t="s">
        <v>58</v>
      </c>
      <c r="G427" t="s">
        <v>396</v>
      </c>
      <c r="H427" s="2">
        <v>47.28</v>
      </c>
      <c r="I427" s="1">
        <v>0.09732638888888889</v>
      </c>
      <c r="J427" s="1">
        <v>0.0975925925925926</v>
      </c>
    </row>
    <row r="428" spans="1:10" ht="11.25">
      <c r="A428">
        <v>427</v>
      </c>
      <c r="B428">
        <v>345</v>
      </c>
      <c r="C428" t="s">
        <v>183</v>
      </c>
      <c r="D428" t="s">
        <v>88</v>
      </c>
      <c r="F428" t="s">
        <v>25</v>
      </c>
      <c r="G428" t="s">
        <v>614</v>
      </c>
      <c r="H428" s="2">
        <v>45.13</v>
      </c>
      <c r="I428" t="s">
        <v>637</v>
      </c>
      <c r="J428" s="1">
        <v>0.09760416666666667</v>
      </c>
    </row>
    <row r="429" spans="1:10" ht="11.25">
      <c r="A429">
        <v>428</v>
      </c>
      <c r="B429">
        <v>302</v>
      </c>
      <c r="C429" t="s">
        <v>408</v>
      </c>
      <c r="D429" t="s">
        <v>615</v>
      </c>
      <c r="F429" t="s">
        <v>106</v>
      </c>
      <c r="G429" t="s">
        <v>616</v>
      </c>
      <c r="H429" s="2">
        <v>48.75</v>
      </c>
      <c r="I429" s="1">
        <v>0.09769675925925926</v>
      </c>
      <c r="J429" s="1">
        <v>0.09787037037037037</v>
      </c>
    </row>
    <row r="430" spans="1:10" ht="11.25">
      <c r="A430">
        <v>429</v>
      </c>
      <c r="B430">
        <v>394</v>
      </c>
      <c r="C430" t="s">
        <v>112</v>
      </c>
      <c r="D430" t="s">
        <v>617</v>
      </c>
      <c r="F430" t="s">
        <v>152</v>
      </c>
      <c r="G430" t="s">
        <v>114</v>
      </c>
      <c r="H430" s="2">
        <v>53.47</v>
      </c>
      <c r="I430" s="1">
        <v>0.09766203703703703</v>
      </c>
      <c r="J430" s="1">
        <v>0.09805555555555556</v>
      </c>
    </row>
    <row r="431" spans="1:10" ht="11.25">
      <c r="A431">
        <v>430</v>
      </c>
      <c r="B431">
        <v>7</v>
      </c>
      <c r="C431" t="s">
        <v>380</v>
      </c>
      <c r="D431" t="s">
        <v>618</v>
      </c>
      <c r="F431" t="s">
        <v>50</v>
      </c>
      <c r="H431" s="2">
        <v>46.87</v>
      </c>
      <c r="I431" s="1">
        <v>0.09842592592592592</v>
      </c>
      <c r="J431" s="1">
        <v>0.09856481481481481</v>
      </c>
    </row>
    <row r="432" spans="1:10" ht="11.25">
      <c r="A432">
        <v>431</v>
      </c>
      <c r="B432">
        <v>118</v>
      </c>
      <c r="C432" t="s">
        <v>619</v>
      </c>
      <c r="D432" t="s">
        <v>620</v>
      </c>
      <c r="F432" t="s">
        <v>19</v>
      </c>
      <c r="H432" s="2">
        <v>43.01</v>
      </c>
      <c r="I432" s="1">
        <v>0.09930555555555555</v>
      </c>
      <c r="J432" s="1">
        <v>0.09947916666666667</v>
      </c>
    </row>
    <row r="433" spans="1:10" ht="11.25">
      <c r="A433">
        <v>432</v>
      </c>
      <c r="B433">
        <v>454</v>
      </c>
      <c r="C433" t="s">
        <v>621</v>
      </c>
      <c r="D433" t="s">
        <v>622</v>
      </c>
      <c r="E433">
        <v>245</v>
      </c>
      <c r="F433" t="s">
        <v>106</v>
      </c>
      <c r="G433" t="s">
        <v>42</v>
      </c>
      <c r="H433" s="2">
        <v>47.95</v>
      </c>
      <c r="I433" s="1">
        <v>0.09938657407407407</v>
      </c>
      <c r="J433" s="1">
        <v>0.09950231481481482</v>
      </c>
    </row>
    <row r="434" spans="1:10" ht="11.25">
      <c r="A434">
        <v>433</v>
      </c>
      <c r="B434">
        <v>596</v>
      </c>
      <c r="C434" t="s">
        <v>458</v>
      </c>
      <c r="D434" t="s">
        <v>350</v>
      </c>
      <c r="F434" t="s">
        <v>187</v>
      </c>
      <c r="H434" s="2">
        <v>49.95</v>
      </c>
      <c r="I434" s="1">
        <v>0.09927083333333332</v>
      </c>
      <c r="J434" s="1">
        <v>0.09961805555555554</v>
      </c>
    </row>
    <row r="435" spans="1:10" ht="11.25">
      <c r="A435">
        <v>434</v>
      </c>
      <c r="B435">
        <v>597</v>
      </c>
      <c r="C435" t="s">
        <v>192</v>
      </c>
      <c r="D435" t="s">
        <v>305</v>
      </c>
      <c r="F435" t="s">
        <v>278</v>
      </c>
      <c r="H435" s="2">
        <v>52.75</v>
      </c>
      <c r="I435" s="1">
        <v>0.09927083333333332</v>
      </c>
      <c r="J435" s="1">
        <v>0.09961805555555554</v>
      </c>
    </row>
    <row r="436" spans="1:10" ht="11.25">
      <c r="A436">
        <v>435</v>
      </c>
      <c r="B436">
        <v>142</v>
      </c>
      <c r="C436" t="s">
        <v>623</v>
      </c>
      <c r="D436" t="s">
        <v>244</v>
      </c>
      <c r="F436" t="s">
        <v>50</v>
      </c>
      <c r="G436" t="s">
        <v>11</v>
      </c>
      <c r="H436" s="2">
        <v>46.37</v>
      </c>
      <c r="I436" s="1">
        <v>0.09935185185185186</v>
      </c>
      <c r="J436" s="1">
        <v>0.0996412037037037</v>
      </c>
    </row>
    <row r="437" spans="1:10" ht="11.25">
      <c r="A437">
        <v>436</v>
      </c>
      <c r="B437">
        <v>293</v>
      </c>
      <c r="C437" t="s">
        <v>624</v>
      </c>
      <c r="D437" t="s">
        <v>625</v>
      </c>
      <c r="F437" t="s">
        <v>111</v>
      </c>
      <c r="H437" s="2">
        <v>45.85</v>
      </c>
      <c r="I437" s="1">
        <v>0.0991435185185185</v>
      </c>
      <c r="J437" s="1">
        <v>0.09965277777777777</v>
      </c>
    </row>
    <row r="438" spans="1:10" ht="11.25">
      <c r="A438">
        <v>437</v>
      </c>
      <c r="B438">
        <v>124</v>
      </c>
      <c r="C438" t="s">
        <v>40</v>
      </c>
      <c r="D438" t="s">
        <v>160</v>
      </c>
      <c r="F438" t="s">
        <v>12</v>
      </c>
      <c r="H438" s="2">
        <v>42.33</v>
      </c>
      <c r="I438" s="1">
        <v>0.0991435185185185</v>
      </c>
      <c r="J438" s="1">
        <v>0.09965277777777777</v>
      </c>
    </row>
    <row r="439" spans="1:10" ht="11.25">
      <c r="A439">
        <v>438</v>
      </c>
      <c r="B439">
        <v>327</v>
      </c>
      <c r="C439" t="s">
        <v>561</v>
      </c>
      <c r="D439" t="s">
        <v>371</v>
      </c>
      <c r="F439" t="s">
        <v>276</v>
      </c>
      <c r="H439" s="2">
        <v>56.32</v>
      </c>
      <c r="I439" s="1">
        <v>0.09998842592592593</v>
      </c>
      <c r="J439" s="1">
        <v>0.10006944444444445</v>
      </c>
    </row>
    <row r="440" spans="1:10" ht="11.25">
      <c r="A440">
        <v>439</v>
      </c>
      <c r="B440">
        <v>100</v>
      </c>
      <c r="C440" t="s">
        <v>521</v>
      </c>
      <c r="D440" t="s">
        <v>626</v>
      </c>
      <c r="F440" t="s">
        <v>25</v>
      </c>
      <c r="H440" s="2">
        <v>43.79</v>
      </c>
      <c r="I440" s="1">
        <v>0.10165509259259259</v>
      </c>
      <c r="J440" s="1">
        <v>0.10212962962962963</v>
      </c>
    </row>
    <row r="441" spans="1:10" ht="11.25">
      <c r="A441">
        <v>440</v>
      </c>
      <c r="B441">
        <v>429</v>
      </c>
      <c r="C441" t="s">
        <v>627</v>
      </c>
      <c r="D441" t="s">
        <v>628</v>
      </c>
      <c r="F441" t="s">
        <v>58</v>
      </c>
      <c r="G441" t="s">
        <v>392</v>
      </c>
      <c r="H441" s="2">
        <v>45.08</v>
      </c>
      <c r="I441" s="1">
        <v>0.10358796296296297</v>
      </c>
      <c r="J441" s="1">
        <v>0.10405092592592592</v>
      </c>
    </row>
    <row r="442" spans="1:10" ht="11.25">
      <c r="A442">
        <v>441</v>
      </c>
      <c r="B442">
        <v>440</v>
      </c>
      <c r="C442" t="s">
        <v>629</v>
      </c>
      <c r="D442" t="s">
        <v>630</v>
      </c>
      <c r="F442" t="s">
        <v>50</v>
      </c>
      <c r="H442" s="2">
        <v>44.94</v>
      </c>
      <c r="I442" s="1">
        <v>0.10414351851851851</v>
      </c>
      <c r="J442" s="1">
        <v>0.1044212962962963</v>
      </c>
    </row>
    <row r="443" spans="1:10" ht="11.25">
      <c r="A443">
        <v>442</v>
      </c>
      <c r="B443">
        <v>284</v>
      </c>
      <c r="C443" t="s">
        <v>631</v>
      </c>
      <c r="D443" t="s">
        <v>632</v>
      </c>
      <c r="E443">
        <v>199</v>
      </c>
      <c r="F443" t="s">
        <v>106</v>
      </c>
      <c r="G443" t="s">
        <v>137</v>
      </c>
      <c r="H443" s="2">
        <v>45.48</v>
      </c>
      <c r="I443" s="1">
        <v>0.1053587962962963</v>
      </c>
      <c r="J443" s="1">
        <v>0.10577546296296296</v>
      </c>
    </row>
    <row r="444" spans="1:10" ht="11.25">
      <c r="A444">
        <v>443</v>
      </c>
      <c r="B444">
        <v>18</v>
      </c>
      <c r="C444" t="s">
        <v>633</v>
      </c>
      <c r="D444" t="s">
        <v>634</v>
      </c>
      <c r="E444">
        <v>397</v>
      </c>
      <c r="F444" t="s">
        <v>278</v>
      </c>
      <c r="G444" t="s">
        <v>137</v>
      </c>
      <c r="H444" s="2">
        <v>47.52</v>
      </c>
      <c r="I444" s="1">
        <v>0.11037037037037038</v>
      </c>
      <c r="J444" s="1">
        <v>0.1105787037037037</v>
      </c>
    </row>
    <row r="445" spans="1:10" ht="11.25">
      <c r="A445">
        <v>444</v>
      </c>
      <c r="B445">
        <v>414</v>
      </c>
      <c r="C445" t="s">
        <v>51</v>
      </c>
      <c r="D445" t="s">
        <v>146</v>
      </c>
      <c r="F445" t="s">
        <v>19</v>
      </c>
      <c r="H445" s="2">
        <v>38.97</v>
      </c>
      <c r="I445" s="1">
        <v>0.11172453703703704</v>
      </c>
      <c r="J445" s="1">
        <v>0.11219907407407408</v>
      </c>
    </row>
    <row r="446" spans="1:10" ht="11.25">
      <c r="A446">
        <v>445</v>
      </c>
      <c r="B446">
        <v>180</v>
      </c>
      <c r="C446" t="s">
        <v>466</v>
      </c>
      <c r="D446" t="s">
        <v>635</v>
      </c>
      <c r="F446" t="s">
        <v>278</v>
      </c>
      <c r="H446" s="2">
        <v>46.2</v>
      </c>
      <c r="I446" s="1">
        <v>0.11349537037037037</v>
      </c>
      <c r="J446" s="1">
        <v>0.11372685185185184</v>
      </c>
    </row>
    <row r="447" spans="1:10" ht="11.25">
      <c r="A447">
        <v>446</v>
      </c>
      <c r="B447">
        <v>181</v>
      </c>
      <c r="C447" t="s">
        <v>331</v>
      </c>
      <c r="D447" t="s">
        <v>635</v>
      </c>
      <c r="F447" t="s">
        <v>111</v>
      </c>
      <c r="H447" s="2">
        <v>40.18</v>
      </c>
      <c r="I447" s="1">
        <v>0.11349537037037037</v>
      </c>
      <c r="J447" s="1">
        <v>0.11372685185185184</v>
      </c>
    </row>
    <row r="448" spans="1:10" ht="11.25">
      <c r="A448">
        <v>447</v>
      </c>
      <c r="B448">
        <v>130</v>
      </c>
      <c r="C448" t="s">
        <v>104</v>
      </c>
      <c r="D448" t="s">
        <v>636</v>
      </c>
      <c r="F448" t="s">
        <v>106</v>
      </c>
      <c r="H448" s="2">
        <v>40.23</v>
      </c>
      <c r="I448" s="1">
        <v>0.11709490740740741</v>
      </c>
      <c r="J448" s="1">
        <v>0.11760416666666666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ukresults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Schofield</dc:creator>
  <cp:keywords/>
  <dc:description/>
  <cp:lastModifiedBy>Ash</cp:lastModifiedBy>
  <dcterms:created xsi:type="dcterms:W3CDTF">2013-10-06T13:45:19Z</dcterms:created>
  <dcterms:modified xsi:type="dcterms:W3CDTF">2013-12-22T21:09:48Z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517654273</vt:i4>
  </property>
  <property fmtid="{D5CDD505-2E9C-101B-9397-08002B2CF9AE}" pid="3" name="_NewReviewCycle">
    <vt:lpwstr/>
  </property>
  <property fmtid="{D5CDD505-2E9C-101B-9397-08002B2CF9AE}" pid="4" name="_EmailSubject">
    <vt:lpwstr>RRGP  2013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