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485" activeTab="0"/>
  </bookViews>
  <sheets>
    <sheet name="Men" sheetId="1" r:id="rId1"/>
    <sheet name="Men teams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<sst xmlns="http://schemas.openxmlformats.org/spreadsheetml/2006/main" count="1111" uniqueCount="357">
  <si>
    <t>Pos</t>
  </si>
  <si>
    <t>Time</t>
  </si>
  <si>
    <t>Name</t>
  </si>
  <si>
    <t>Club</t>
  </si>
  <si>
    <t>Category</t>
  </si>
  <si>
    <t>mins/mile</t>
  </si>
  <si>
    <t>RaceNo</t>
  </si>
  <si>
    <t>NICHOLLS, Damian</t>
  </si>
  <si>
    <t>Wilmslow RC</t>
  </si>
  <si>
    <t>Male Senior</t>
  </si>
  <si>
    <t>JONES, Nick</t>
  </si>
  <si>
    <t>Tipton Harriers</t>
  </si>
  <si>
    <t>MARWOOD, Simon</t>
  </si>
  <si>
    <t>Altrincham &amp; District AC</t>
  </si>
  <si>
    <t>GRIME, Ian</t>
  </si>
  <si>
    <t>Newham &amp; Essex Beagles</t>
  </si>
  <si>
    <t>Male V40</t>
  </si>
  <si>
    <t>MAHON, Dominic</t>
  </si>
  <si>
    <t>Warrington AC</t>
  </si>
  <si>
    <t>HATCH, Mike</t>
  </si>
  <si>
    <t>Sale Harriers Mcr</t>
  </si>
  <si>
    <t>PARK, Oliver</t>
  </si>
  <si>
    <t>NOAKES, James</t>
  </si>
  <si>
    <t>Macclesfield Harriers</t>
  </si>
  <si>
    <t>DOYLE, Stuart</t>
  </si>
  <si>
    <t>Vale Royal AC</t>
  </si>
  <si>
    <t>DOWNS, Rob</t>
  </si>
  <si>
    <t>Male V45</t>
  </si>
  <si>
    <t>GREEN, Andrew</t>
  </si>
  <si>
    <t>LAMONT, Andrew</t>
  </si>
  <si>
    <t>BAKER, Richard</t>
  </si>
  <si>
    <t>South Cheshire Harriers</t>
  </si>
  <si>
    <t>ROWLINSON, Gary</t>
  </si>
  <si>
    <t>WALKER, Mark</t>
  </si>
  <si>
    <t>MACNEIL, Graham</t>
  </si>
  <si>
    <t>PENDRILL, Jim</t>
  </si>
  <si>
    <t>SIMONS, Paul</t>
  </si>
  <si>
    <t>Salford Harriers</t>
  </si>
  <si>
    <t>DOCHERTY, James</t>
  </si>
  <si>
    <t>West Cheshire AC</t>
  </si>
  <si>
    <t>MALLISON, Peter</t>
  </si>
  <si>
    <t>WATMOUGH, Stephen</t>
  </si>
  <si>
    <t>CULLEN, Matt</t>
  </si>
  <si>
    <t>Sutton Harriers</t>
  </si>
  <si>
    <t>MORRIS, Trevor</t>
  </si>
  <si>
    <t>SIMPSON, James</t>
  </si>
  <si>
    <t>SMITH, Jonathan</t>
  </si>
  <si>
    <t>Lymm Runners</t>
  </si>
  <si>
    <t>BENTLEY, Chris</t>
  </si>
  <si>
    <t>GIBBONS, Russell</t>
  </si>
  <si>
    <t>Male Junior</t>
  </si>
  <si>
    <t>VALENTINE, Henry</t>
  </si>
  <si>
    <t>MARTIN, Colin</t>
  </si>
  <si>
    <t>Spectrum Striders</t>
  </si>
  <si>
    <t>Male V50</t>
  </si>
  <si>
    <t>CHRISTEY, Scott</t>
  </si>
  <si>
    <t>Astley &amp; Tyldesley RR</t>
  </si>
  <si>
    <t>WHITTINGHAM, Andrew</t>
  </si>
  <si>
    <t>ARCHBOLD, Barry</t>
  </si>
  <si>
    <t>ABRAHAM, Peter</t>
  </si>
  <si>
    <t>CARRINGTON, Dave</t>
  </si>
  <si>
    <t>Male V55</t>
  </si>
  <si>
    <t>CALDWELL, Steven</t>
  </si>
  <si>
    <t>SHAW, Hamish</t>
  </si>
  <si>
    <t>PARK, Richard</t>
  </si>
  <si>
    <t>RUTTER, Angus</t>
  </si>
  <si>
    <t>ARMSTRONG, Tom</t>
  </si>
  <si>
    <t>KELLY, Neil</t>
  </si>
  <si>
    <t>Penny Lane Striders</t>
  </si>
  <si>
    <t>MILLINGTON, Christopher</t>
  </si>
  <si>
    <t>BURTHEM, Stephen</t>
  </si>
  <si>
    <t>HILL, Mike</t>
  </si>
  <si>
    <t>SCREAWN, Graham</t>
  </si>
  <si>
    <t>GILBERT, Rob</t>
  </si>
  <si>
    <t>WELSBY, Mike</t>
  </si>
  <si>
    <t>WHITFIELD, Liz</t>
  </si>
  <si>
    <t>Lady Senior</t>
  </si>
  <si>
    <t>WILLCOCK, Gary</t>
  </si>
  <si>
    <t>COLLINS, David</t>
  </si>
  <si>
    <t>PILDITCH, Stephen</t>
  </si>
  <si>
    <t>LEE, Richard D</t>
  </si>
  <si>
    <t>GRANT, Nigel</t>
  </si>
  <si>
    <t>DAVIES, Mark</t>
  </si>
  <si>
    <t>St Helens-Sutton AC</t>
  </si>
  <si>
    <t>PERCIVAL, Toby</t>
  </si>
  <si>
    <t>DYER, Sean</t>
  </si>
  <si>
    <t>TITLOW, Kate</t>
  </si>
  <si>
    <t>MAHER, Peter</t>
  </si>
  <si>
    <t>FRODSHAM, Paul</t>
  </si>
  <si>
    <t>SCOTT, Ben</t>
  </si>
  <si>
    <t>Bolton United Harriers</t>
  </si>
  <si>
    <t>SHEPHERD, David</t>
  </si>
  <si>
    <t>MASON, Alex</t>
  </si>
  <si>
    <t>SPENCER, Julian</t>
  </si>
  <si>
    <t>REILLY, Frank</t>
  </si>
  <si>
    <t>Stockport Harriers</t>
  </si>
  <si>
    <t>Male V65</t>
  </si>
  <si>
    <t>FARMER, Alex</t>
  </si>
  <si>
    <t>BAMBER, Scott</t>
  </si>
  <si>
    <t>TAYLOR, Jayne</t>
  </si>
  <si>
    <t>Lady V50</t>
  </si>
  <si>
    <t>KAY, Colin</t>
  </si>
  <si>
    <t>DAWSON, Jim</t>
  </si>
  <si>
    <t>Warrington Road Runners</t>
  </si>
  <si>
    <t>FAIRS, Mick</t>
  </si>
  <si>
    <t>Male V60</t>
  </si>
  <si>
    <t>WALSHE, Kieran</t>
  </si>
  <si>
    <t>CARTER, Ben</t>
  </si>
  <si>
    <t>CLAYTON, Peter</t>
  </si>
  <si>
    <t>GARNETT, Paul</t>
  </si>
  <si>
    <t>BISHOP, Philip</t>
  </si>
  <si>
    <t>PETTITT, Amelia</t>
  </si>
  <si>
    <t>Female Junior</t>
  </si>
  <si>
    <t>OWENS, Chris</t>
  </si>
  <si>
    <t>VALENTINE, Rob</t>
  </si>
  <si>
    <t>LEES, Chris</t>
  </si>
  <si>
    <t>PLATT, Russ</t>
  </si>
  <si>
    <t>KELLY, Barry</t>
  </si>
  <si>
    <t>JORGENSSON, Tim</t>
  </si>
  <si>
    <t>STANHOPE, Nigel</t>
  </si>
  <si>
    <t>KNOWLES-JONES, Harriet</t>
  </si>
  <si>
    <t>HABRON, Chris</t>
  </si>
  <si>
    <t>AINSWORTH, John Paul</t>
  </si>
  <si>
    <t>JONES, Caroline</t>
  </si>
  <si>
    <t>Lady V35</t>
  </si>
  <si>
    <t>HAMPSON, Iain</t>
  </si>
  <si>
    <t>Warrington Tri</t>
  </si>
  <si>
    <t>CRUISE, Kyle</t>
  </si>
  <si>
    <t>HUGHES, Lee</t>
  </si>
  <si>
    <t>ATKINSON, Matthew</t>
  </si>
  <si>
    <t>NORRIS, Paul</t>
  </si>
  <si>
    <t>GILBERT, Geoff</t>
  </si>
  <si>
    <t>SKIDMORE, Paul</t>
  </si>
  <si>
    <t>HEMMING, Caroline</t>
  </si>
  <si>
    <t>Lady V45</t>
  </si>
  <si>
    <t>FIELDS, Paul</t>
  </si>
  <si>
    <t>BROWN, Adrian</t>
  </si>
  <si>
    <t>LOMAS, Steve</t>
  </si>
  <si>
    <t>SMITH, Elizabeth</t>
  </si>
  <si>
    <t>BRETT, Tim</t>
  </si>
  <si>
    <t>GERRARD, Andrew</t>
  </si>
  <si>
    <t>SLAVIN, Francis</t>
  </si>
  <si>
    <t>Northern Vets AC</t>
  </si>
  <si>
    <t>HUMER, Jarrod</t>
  </si>
  <si>
    <t>MAIRS, Stuart</t>
  </si>
  <si>
    <t>Salford Met</t>
  </si>
  <si>
    <t>PICKARD, Dale</t>
  </si>
  <si>
    <t>Dragon's RC (Sale)</t>
  </si>
  <si>
    <t>GARNETT, Andy</t>
  </si>
  <si>
    <t>BATTERS, Madoc</t>
  </si>
  <si>
    <t>BURGESS, Ken</t>
  </si>
  <si>
    <t>GANOSE, Bev</t>
  </si>
  <si>
    <t>JOHNSTON, Sally</t>
  </si>
  <si>
    <t>BREAM, Peter</t>
  </si>
  <si>
    <t>FORSTER, Karon</t>
  </si>
  <si>
    <t>CHARMAN, Michael</t>
  </si>
  <si>
    <t>FOULDS, John</t>
  </si>
  <si>
    <t>Horwich RMI Harriers</t>
  </si>
  <si>
    <t>PIKE, Ian</t>
  </si>
  <si>
    <t>GERAGHTY, Christine</t>
  </si>
  <si>
    <t>SHAW, Geoff</t>
  </si>
  <si>
    <t>Helsby RC</t>
  </si>
  <si>
    <t>HARGREAVES, Billy</t>
  </si>
  <si>
    <t>HOUGH, Dave</t>
  </si>
  <si>
    <t>TOMKINS, Dave</t>
  </si>
  <si>
    <t>SHERING, Philip</t>
  </si>
  <si>
    <t>COLES, Matthew</t>
  </si>
  <si>
    <t>HARRISON, Carole</t>
  </si>
  <si>
    <t>WALSHAM, Tim</t>
  </si>
  <si>
    <t>BURKE, Anthony</t>
  </si>
  <si>
    <t>MOWAT, Nicky</t>
  </si>
  <si>
    <t>HAMILL, Mark</t>
  </si>
  <si>
    <t>NEWSHAM, Ian</t>
  </si>
  <si>
    <t>ELLIS, Janine</t>
  </si>
  <si>
    <t>Lady V40</t>
  </si>
  <si>
    <t>LYNCH, Paul</t>
  </si>
  <si>
    <t>WATERSON, Paul</t>
  </si>
  <si>
    <t>PORTEOUS, John</t>
  </si>
  <si>
    <t>DOOLEY, Andrew</t>
  </si>
  <si>
    <t>Styal RC</t>
  </si>
  <si>
    <t>BASNETT, Paul</t>
  </si>
  <si>
    <t>NORTHCOTE, Claire</t>
  </si>
  <si>
    <t>DURNIAN, Jon</t>
  </si>
  <si>
    <t>WHEELTON, Mark</t>
  </si>
  <si>
    <t>SHAW, Carol</t>
  </si>
  <si>
    <t>JONES, Tracey</t>
  </si>
  <si>
    <t>HAWKES, Clare</t>
  </si>
  <si>
    <t>WADSWORTH, Nik</t>
  </si>
  <si>
    <t>CARTER, David</t>
  </si>
  <si>
    <t>ABBOTT, Richard</t>
  </si>
  <si>
    <t>CHAMBERS, Barry</t>
  </si>
  <si>
    <t>HOWELL, Graham</t>
  </si>
  <si>
    <t>Liverpool Harriers</t>
  </si>
  <si>
    <t>STRANG, Sue</t>
  </si>
  <si>
    <t>JOHNSTON, Ian</t>
  </si>
  <si>
    <t>BAYLEY, Eddie</t>
  </si>
  <si>
    <t>GOWIN, James</t>
  </si>
  <si>
    <t>DAINTY, Cliff</t>
  </si>
  <si>
    <t>GRIMES, Peter</t>
  </si>
  <si>
    <t>JAKEMAN, Matthew</t>
  </si>
  <si>
    <t>GERRARD, David</t>
  </si>
  <si>
    <t>SHEEHAN, Jamie</t>
  </si>
  <si>
    <t>TURNER, Alan</t>
  </si>
  <si>
    <t>PETTITT, Clara</t>
  </si>
  <si>
    <t>LOMAX, Jayne</t>
  </si>
  <si>
    <t>GAVIN, Tom</t>
  </si>
  <si>
    <t>MAZIERE, Angela</t>
  </si>
  <si>
    <t>CRUISE, Cathal</t>
  </si>
  <si>
    <t>GRIFFITHS, Brian</t>
  </si>
  <si>
    <t>ROGERS, Rosemary</t>
  </si>
  <si>
    <t>Deestriders RC</t>
  </si>
  <si>
    <t>Lady V60</t>
  </si>
  <si>
    <t>MARSLAND, Adam</t>
  </si>
  <si>
    <t>Keele University</t>
  </si>
  <si>
    <t>FENTON, Simon</t>
  </si>
  <si>
    <t>MURRAY, Barbara</t>
  </si>
  <si>
    <t>CLARKE, Jonathan</t>
  </si>
  <si>
    <t>HUGHES, Malcolm</t>
  </si>
  <si>
    <t>JENKINSON, Alan</t>
  </si>
  <si>
    <t>CANNON, Christopher</t>
  </si>
  <si>
    <t>WATSON, Peter</t>
  </si>
  <si>
    <t>Male V70</t>
  </si>
  <si>
    <t>WALTON, Derek</t>
  </si>
  <si>
    <t>BYGRAVE, Diane</t>
  </si>
  <si>
    <t>WOODYATT, Chris</t>
  </si>
  <si>
    <t>ROGERS, Gerry</t>
  </si>
  <si>
    <t>KEEBLE, Gill</t>
  </si>
  <si>
    <t>BOYD, James</t>
  </si>
  <si>
    <t>ATTWELL, Dave</t>
  </si>
  <si>
    <t>POWNALL, Roy</t>
  </si>
  <si>
    <t>SKETT, Andrew</t>
  </si>
  <si>
    <t>COLLIER, Mark</t>
  </si>
  <si>
    <t>GLEDHILL, Mark</t>
  </si>
  <si>
    <t>MANSEL, Pope</t>
  </si>
  <si>
    <t>Alchester RC</t>
  </si>
  <si>
    <t>ALLMAN, Barry J</t>
  </si>
  <si>
    <t>JONES, Sharon</t>
  </si>
  <si>
    <t>PETTITT, Richard</t>
  </si>
  <si>
    <t>BINKER, Steve</t>
  </si>
  <si>
    <t>RAHMAN, Huma</t>
  </si>
  <si>
    <t>EDWARDS, Jim</t>
  </si>
  <si>
    <t>Birkenhead AC</t>
  </si>
  <si>
    <t>DUNBAR, Ian</t>
  </si>
  <si>
    <t>HIRONS, Carolyn</t>
  </si>
  <si>
    <t>CUTLER, Mike</t>
  </si>
  <si>
    <t>WALSH, Marie</t>
  </si>
  <si>
    <t>JOHNSON, Kate</t>
  </si>
  <si>
    <t>KENNILS, Paul</t>
  </si>
  <si>
    <t>COOMBS, Rod</t>
  </si>
  <si>
    <t>JAKEMAN, Stuart</t>
  </si>
  <si>
    <t>BYRNE, Leanne</t>
  </si>
  <si>
    <t>ALCOCK, Dillon</t>
  </si>
  <si>
    <t>ARROWSMITH, Paul J</t>
  </si>
  <si>
    <t>Uknetrunner</t>
  </si>
  <si>
    <t>PARKINSON, Joy</t>
  </si>
  <si>
    <t>WATTERSON, Louise</t>
  </si>
  <si>
    <t>JOHNSON, Lee</t>
  </si>
  <si>
    <t>MILLS, Peter</t>
  </si>
  <si>
    <t>HUDSON, Paul</t>
  </si>
  <si>
    <t>CRESSWELL, David</t>
  </si>
  <si>
    <t>SMITH, Chloe</t>
  </si>
  <si>
    <t>LEECH, Margaret</t>
  </si>
  <si>
    <t>RYAN, Kathyrn</t>
  </si>
  <si>
    <t>O'DONNELL, Garry</t>
  </si>
  <si>
    <t>HUMPHRIES, Sacha</t>
  </si>
  <si>
    <t>SMITH, David</t>
  </si>
  <si>
    <t>RILEY, John</t>
  </si>
  <si>
    <t>CONNOLLY, Ashley2</t>
  </si>
  <si>
    <t>SCREAWN, Janet</t>
  </si>
  <si>
    <t>THOMSON, Julie</t>
  </si>
  <si>
    <t>HOBSON, Rosalind</t>
  </si>
  <si>
    <t>STEED, Claire</t>
  </si>
  <si>
    <t>TAYLOR, Ryan</t>
  </si>
  <si>
    <t>ARBER, Carolyn</t>
  </si>
  <si>
    <t>PARK, Joe</t>
  </si>
  <si>
    <t>Cheshire Tally Ho</t>
  </si>
  <si>
    <t>Male V75</t>
  </si>
  <si>
    <t>FORTUNE, Anne</t>
  </si>
  <si>
    <t>Lady V55</t>
  </si>
  <si>
    <t>SHAW, Janet</t>
  </si>
  <si>
    <t>HALL, Mike</t>
  </si>
  <si>
    <t>FORTUNE, Iain</t>
  </si>
  <si>
    <t>SMITH, Brian</t>
  </si>
  <si>
    <t>THOMPSON, Olivia</t>
  </si>
  <si>
    <t>MILES, Sarah</t>
  </si>
  <si>
    <t>ALCOCK, Vincent</t>
  </si>
  <si>
    <t>FORSHAW, Martin</t>
  </si>
  <si>
    <t>NEWSHAM, Diane</t>
  </si>
  <si>
    <t>WHITTINGHAM, Simon</t>
  </si>
  <si>
    <t>MCGUIRE, Paul</t>
  </si>
  <si>
    <t>TAYLOR, Craig</t>
  </si>
  <si>
    <t>FRANCOM, Steven</t>
  </si>
  <si>
    <t>WILSON, Geoff</t>
  </si>
  <si>
    <t>STANHOPE, Janet</t>
  </si>
  <si>
    <t>HILL, Gail</t>
  </si>
  <si>
    <t>DEVINE, Lucy</t>
  </si>
  <si>
    <t>TICKLE, Beverley</t>
  </si>
  <si>
    <t>VICKERS, Lynn</t>
  </si>
  <si>
    <t>Liverpool Running Club</t>
  </si>
  <si>
    <t>VENTURA, Maria</t>
  </si>
  <si>
    <t>HAMLING, George</t>
  </si>
  <si>
    <t>MINETT, Greg</t>
  </si>
  <si>
    <t>ABBOTT, Mark</t>
  </si>
  <si>
    <t>FORSTER, Brian</t>
  </si>
  <si>
    <t>Wrexham AC</t>
  </si>
  <si>
    <t>BULLOUGH, Don</t>
  </si>
  <si>
    <t>HARRISON, Dave</t>
  </si>
  <si>
    <t>KITCHEN, Graham</t>
  </si>
  <si>
    <t>KITCHEN, Jamie</t>
  </si>
  <si>
    <t>CRESSWELL, Lisa</t>
  </si>
  <si>
    <t>CHARMAN, Stephanie</t>
  </si>
  <si>
    <t>JONES, Neville</t>
  </si>
  <si>
    <t>EDWARDS, Maureen</t>
  </si>
  <si>
    <t>MURPHY, Rachel</t>
  </si>
  <si>
    <t>JOHNSON, May</t>
  </si>
  <si>
    <t>RAMSDALE, Christine</t>
  </si>
  <si>
    <t>COLES, Terry</t>
  </si>
  <si>
    <t>WADSWORTH, Joanne</t>
  </si>
  <si>
    <t>FELL, Carol</t>
  </si>
  <si>
    <t>MCGEE, Helen</t>
  </si>
  <si>
    <t>SCOBBIE, Lisa</t>
  </si>
  <si>
    <t>WEBB, Amber</t>
  </si>
  <si>
    <t>AMSON, Derek</t>
  </si>
  <si>
    <t>Muller RC</t>
  </si>
  <si>
    <t>SIMMONS, Victoria</t>
  </si>
  <si>
    <t>BODE-HEY, Carol</t>
  </si>
  <si>
    <t>STEVENSON, Erin</t>
  </si>
  <si>
    <t>WHEELDON, Martin</t>
  </si>
  <si>
    <t>CORFIELD, Cheryl</t>
  </si>
  <si>
    <t>TONGUE, Debra</t>
  </si>
  <si>
    <t>ASTON, Sarah</t>
  </si>
  <si>
    <t>JOHNSON, Donna</t>
  </si>
  <si>
    <t>BROSTER, Stella</t>
  </si>
  <si>
    <t>DELANEY, Jennifer</t>
  </si>
  <si>
    <t>MARCH, Chris</t>
  </si>
  <si>
    <t>DEAN, Emma</t>
  </si>
  <si>
    <t>Team Points</t>
  </si>
  <si>
    <t>Ind Points</t>
  </si>
  <si>
    <t>&lt;- counters -&gt;</t>
  </si>
  <si>
    <t>Total</t>
  </si>
  <si>
    <t>South Cheshire H</t>
  </si>
  <si>
    <t>Vale Royal</t>
  </si>
  <si>
    <t>Macclesfield H</t>
  </si>
  <si>
    <t>Warrington RR</t>
  </si>
  <si>
    <t>Chester Tri</t>
  </si>
  <si>
    <t>Tattenhall Runners</t>
  </si>
  <si>
    <t>-</t>
  </si>
  <si>
    <t>Boalloy RC</t>
  </si>
  <si>
    <t>Cheshire HHH</t>
  </si>
  <si>
    <t>Congleton H</t>
  </si>
  <si>
    <t>Ellesmere Port RC</t>
  </si>
  <si>
    <t>Sandbach Striders</t>
  </si>
  <si>
    <t>Cross-checks</t>
  </si>
  <si>
    <t>Max</t>
  </si>
  <si>
    <t>Min</t>
  </si>
  <si>
    <t>&lt;--- total</t>
  </si>
  <si>
    <t>&lt;--- expected 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</si>
</sst>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DFDFDF"/>
      </top>
      <bottom style="medium">
        <color rgb="FFDFDFD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wrapText="1"/>
    </xf>
    <xf numFmtId="21" fontId="45" fillId="0" borderId="10" xfId="0" applyNumberFormat="1" applyFont="1" applyBorder="1" applyAlignment="1">
      <alignment horizontal="center" wrapText="1"/>
    </xf>
    <xf numFmtId="47" fontId="4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21" fontId="4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A1" sqref="A1"/>
    </sheetView>
  </sheetViews>
  <sheetFormatPr defaultColWidth="27.421875" defaultRowHeight="18" customHeight="1"/>
  <cols>
    <col min="1" max="1" width="4.8515625" style="10" bestFit="1" customWidth="1"/>
    <col min="2" max="2" width="23.421875" style="10" customWidth="1"/>
    <col min="3" max="3" width="26.00390625" style="10" bestFit="1" customWidth="1"/>
    <col min="4" max="4" width="11.8515625" style="10" bestFit="1" customWidth="1"/>
    <col min="5" max="5" width="9.00390625" style="10" bestFit="1" customWidth="1"/>
    <col min="6" max="7" width="15.7109375" style="10" customWidth="1"/>
    <col min="8" max="8" width="8.28125" style="10" hidden="1" customWidth="1"/>
    <col min="9" max="9" width="6.28125" style="10" hidden="1" customWidth="1"/>
    <col min="10" max="16384" width="27.421875" style="10" customWidth="1"/>
  </cols>
  <sheetData>
    <row r="1" spans="1:8" ht="18" customHeight="1" thickBot="1">
      <c r="A1" s="9" t="s">
        <v>0</v>
      </c>
      <c r="B1" s="9" t="s">
        <v>2</v>
      </c>
      <c r="C1" s="9" t="s">
        <v>3</v>
      </c>
      <c r="D1" s="9" t="s">
        <v>4</v>
      </c>
      <c r="E1" s="9" t="s">
        <v>1</v>
      </c>
      <c r="F1" s="6" t="s">
        <v>336</v>
      </c>
      <c r="G1" s="6" t="s">
        <v>337</v>
      </c>
      <c r="H1" s="6"/>
    </row>
    <row r="2" spans="1:9" ht="18" customHeight="1" thickBot="1">
      <c r="A2" s="11">
        <v>1</v>
      </c>
      <c r="B2" s="11" t="s">
        <v>7</v>
      </c>
      <c r="C2" s="11" t="s">
        <v>8</v>
      </c>
      <c r="D2" s="11" t="s">
        <v>9</v>
      </c>
      <c r="E2" s="12">
        <v>0.01068287037037037</v>
      </c>
      <c r="F2" s="7">
        <v>100</v>
      </c>
      <c r="G2" s="7">
        <v>100</v>
      </c>
      <c r="H2" s="7">
        <v>100</v>
      </c>
      <c r="I2" s="10">
        <v>1</v>
      </c>
    </row>
    <row r="3" spans="1:9" ht="18" customHeight="1" thickBot="1">
      <c r="A3" s="11">
        <v>2</v>
      </c>
      <c r="B3" s="11" t="s">
        <v>17</v>
      </c>
      <c r="C3" s="11" t="s">
        <v>18</v>
      </c>
      <c r="D3" s="11" t="s">
        <v>9</v>
      </c>
      <c r="E3" s="12">
        <v>0.011226851851851854</v>
      </c>
      <c r="F3" s="7">
        <f>IF(I3=1,H2-1,"-")</f>
        <v>99</v>
      </c>
      <c r="G3" s="7">
        <f aca="true" t="shared" si="0" ref="G3:G66">MAX(G2-1,1)</f>
        <v>99</v>
      </c>
      <c r="H3" s="7">
        <f>IF(I3=1,H2-1,H2)</f>
        <v>99</v>
      </c>
      <c r="I3" s="10">
        <v>1</v>
      </c>
    </row>
    <row r="4" spans="1:9" ht="18" customHeight="1" thickBot="1">
      <c r="A4" s="11">
        <v>3</v>
      </c>
      <c r="B4" s="11" t="s">
        <v>21</v>
      </c>
      <c r="C4" s="11" t="s">
        <v>18</v>
      </c>
      <c r="D4" s="11" t="s">
        <v>9</v>
      </c>
      <c r="E4" s="12">
        <v>0.011493055555555555</v>
      </c>
      <c r="F4" s="7">
        <f aca="true" t="shared" si="1" ref="F4:F67">IF(I4=1,H3-1,"-")</f>
        <v>98</v>
      </c>
      <c r="G4" s="7">
        <f t="shared" si="0"/>
        <v>98</v>
      </c>
      <c r="H4" s="7">
        <f aca="true" t="shared" si="2" ref="H4:H67">IF(I4=1,H3-1,H3)</f>
        <v>98</v>
      </c>
      <c r="I4" s="10">
        <v>1</v>
      </c>
    </row>
    <row r="5" spans="1:9" ht="18" customHeight="1" thickBot="1">
      <c r="A5" s="11">
        <v>4</v>
      </c>
      <c r="B5" s="11" t="s">
        <v>22</v>
      </c>
      <c r="C5" s="11" t="s">
        <v>23</v>
      </c>
      <c r="D5" s="11" t="s">
        <v>16</v>
      </c>
      <c r="E5" s="12">
        <v>0.011597222222222222</v>
      </c>
      <c r="F5" s="7">
        <f t="shared" si="1"/>
        <v>97</v>
      </c>
      <c r="G5" s="7">
        <f t="shared" si="0"/>
        <v>97</v>
      </c>
      <c r="H5" s="7">
        <f t="shared" si="2"/>
        <v>97</v>
      </c>
      <c r="I5" s="10">
        <v>1</v>
      </c>
    </row>
    <row r="6" spans="1:9" ht="18" customHeight="1" thickBot="1">
      <c r="A6" s="11">
        <v>5</v>
      </c>
      <c r="B6" s="11" t="s">
        <v>24</v>
      </c>
      <c r="C6" s="11" t="s">
        <v>25</v>
      </c>
      <c r="D6" s="11" t="s">
        <v>16</v>
      </c>
      <c r="E6" s="12">
        <v>0.011631944444444445</v>
      </c>
      <c r="F6" s="7">
        <f t="shared" si="1"/>
        <v>96</v>
      </c>
      <c r="G6" s="7">
        <f t="shared" si="0"/>
        <v>96</v>
      </c>
      <c r="H6" s="7">
        <f t="shared" si="2"/>
        <v>96</v>
      </c>
      <c r="I6" s="10">
        <v>1</v>
      </c>
    </row>
    <row r="7" spans="1:9" ht="18" customHeight="1" thickBot="1">
      <c r="A7" s="11">
        <v>6</v>
      </c>
      <c r="B7" s="11" t="s">
        <v>26</v>
      </c>
      <c r="C7" s="11" t="s">
        <v>8</v>
      </c>
      <c r="D7" s="11" t="s">
        <v>27</v>
      </c>
      <c r="E7" s="12">
        <v>0.011655092592592594</v>
      </c>
      <c r="F7" s="7">
        <f t="shared" si="1"/>
        <v>95</v>
      </c>
      <c r="G7" s="7">
        <f t="shared" si="0"/>
        <v>95</v>
      </c>
      <c r="H7" s="7">
        <f t="shared" si="2"/>
        <v>95</v>
      </c>
      <c r="I7" s="10">
        <v>1</v>
      </c>
    </row>
    <row r="8" spans="1:9" ht="18" customHeight="1" thickBot="1">
      <c r="A8" s="11">
        <v>7</v>
      </c>
      <c r="B8" s="11" t="s">
        <v>28</v>
      </c>
      <c r="C8" s="11" t="s">
        <v>18</v>
      </c>
      <c r="D8" s="11" t="s">
        <v>27</v>
      </c>
      <c r="E8" s="12">
        <v>0.011747685185185186</v>
      </c>
      <c r="F8" s="7">
        <f t="shared" si="1"/>
        <v>94</v>
      </c>
      <c r="G8" s="7">
        <f t="shared" si="0"/>
        <v>94</v>
      </c>
      <c r="H8" s="7">
        <f t="shared" si="2"/>
        <v>94</v>
      </c>
      <c r="I8" s="10">
        <v>1</v>
      </c>
    </row>
    <row r="9" spans="1:9" ht="18" customHeight="1" thickBot="1">
      <c r="A9" s="11">
        <v>8</v>
      </c>
      <c r="B9" s="11" t="s">
        <v>29</v>
      </c>
      <c r="C9" s="11" t="s">
        <v>23</v>
      </c>
      <c r="D9" s="11" t="s">
        <v>9</v>
      </c>
      <c r="E9" s="12">
        <v>0.011840277777777778</v>
      </c>
      <c r="F9" s="7">
        <f t="shared" si="1"/>
        <v>93</v>
      </c>
      <c r="G9" s="7">
        <f t="shared" si="0"/>
        <v>93</v>
      </c>
      <c r="H9" s="7">
        <f t="shared" si="2"/>
        <v>93</v>
      </c>
      <c r="I9" s="10">
        <v>1</v>
      </c>
    </row>
    <row r="10" spans="1:9" ht="18" customHeight="1" thickBot="1">
      <c r="A10" s="11">
        <v>9</v>
      </c>
      <c r="B10" s="11" t="s">
        <v>30</v>
      </c>
      <c r="C10" s="11" t="s">
        <v>31</v>
      </c>
      <c r="D10" s="11" t="s">
        <v>9</v>
      </c>
      <c r="E10" s="12">
        <v>0.011944444444444445</v>
      </c>
      <c r="F10" s="7">
        <f t="shared" si="1"/>
        <v>92</v>
      </c>
      <c r="G10" s="7">
        <f t="shared" si="0"/>
        <v>92</v>
      </c>
      <c r="H10" s="7">
        <f t="shared" si="2"/>
        <v>92</v>
      </c>
      <c r="I10" s="10">
        <v>1</v>
      </c>
    </row>
    <row r="11" spans="1:9" ht="18" customHeight="1" thickBot="1">
      <c r="A11" s="11">
        <v>10</v>
      </c>
      <c r="B11" s="11" t="s">
        <v>33</v>
      </c>
      <c r="C11" s="11" t="s">
        <v>23</v>
      </c>
      <c r="D11" s="11" t="s">
        <v>9</v>
      </c>
      <c r="E11" s="12">
        <v>0.011967592592592592</v>
      </c>
      <c r="F11" s="7">
        <f t="shared" si="1"/>
        <v>91</v>
      </c>
      <c r="G11" s="7">
        <f t="shared" si="0"/>
        <v>91</v>
      </c>
      <c r="H11" s="7">
        <f t="shared" si="2"/>
        <v>91</v>
      </c>
      <c r="I11" s="10">
        <v>1</v>
      </c>
    </row>
    <row r="12" spans="1:9" ht="18" customHeight="1" thickBot="1">
      <c r="A12" s="11">
        <v>11</v>
      </c>
      <c r="B12" s="11" t="s">
        <v>34</v>
      </c>
      <c r="C12" s="11" t="s">
        <v>8</v>
      </c>
      <c r="D12" s="11" t="s">
        <v>27</v>
      </c>
      <c r="E12" s="12">
        <v>0.011967592592592592</v>
      </c>
      <c r="F12" s="7">
        <f t="shared" si="1"/>
        <v>90</v>
      </c>
      <c r="G12" s="7">
        <f t="shared" si="0"/>
        <v>90</v>
      </c>
      <c r="H12" s="7">
        <f t="shared" si="2"/>
        <v>90</v>
      </c>
      <c r="I12" s="10">
        <v>1</v>
      </c>
    </row>
    <row r="13" spans="1:9" ht="18" customHeight="1" thickBot="1">
      <c r="A13" s="11">
        <v>12</v>
      </c>
      <c r="B13" s="11" t="s">
        <v>35</v>
      </c>
      <c r="C13" s="11" t="s">
        <v>8</v>
      </c>
      <c r="D13" s="11" t="s">
        <v>16</v>
      </c>
      <c r="E13" s="12">
        <v>0.01199074074074074</v>
      </c>
      <c r="F13" s="7">
        <f t="shared" si="1"/>
        <v>89</v>
      </c>
      <c r="G13" s="7">
        <f t="shared" si="0"/>
        <v>89</v>
      </c>
      <c r="H13" s="7">
        <f t="shared" si="2"/>
        <v>89</v>
      </c>
      <c r="I13" s="10">
        <v>1</v>
      </c>
    </row>
    <row r="14" spans="1:9" ht="18" customHeight="1" thickBot="1">
      <c r="A14" s="11">
        <v>13</v>
      </c>
      <c r="B14" s="11" t="s">
        <v>38</v>
      </c>
      <c r="C14" s="11" t="s">
        <v>39</v>
      </c>
      <c r="D14" s="11" t="s">
        <v>9</v>
      </c>
      <c r="E14" s="12">
        <v>0.012094907407407408</v>
      </c>
      <c r="F14" s="7">
        <f t="shared" si="1"/>
        <v>88</v>
      </c>
      <c r="G14" s="7">
        <f t="shared" si="0"/>
        <v>88</v>
      </c>
      <c r="H14" s="7">
        <f t="shared" si="2"/>
        <v>88</v>
      </c>
      <c r="I14" s="10">
        <v>1</v>
      </c>
    </row>
    <row r="15" spans="1:9" ht="18" customHeight="1" thickBot="1">
      <c r="A15" s="11">
        <v>14</v>
      </c>
      <c r="B15" s="11" t="s">
        <v>40</v>
      </c>
      <c r="C15" s="11" t="s">
        <v>31</v>
      </c>
      <c r="D15" s="11" t="s">
        <v>16</v>
      </c>
      <c r="E15" s="12">
        <v>0.012129629629629629</v>
      </c>
      <c r="F15" s="7">
        <f t="shared" si="1"/>
        <v>87</v>
      </c>
      <c r="G15" s="7">
        <f t="shared" si="0"/>
        <v>87</v>
      </c>
      <c r="H15" s="7">
        <f t="shared" si="2"/>
        <v>87</v>
      </c>
      <c r="I15" s="10">
        <v>1</v>
      </c>
    </row>
    <row r="16" spans="1:9" ht="18" customHeight="1" thickBot="1">
      <c r="A16" s="11">
        <v>15</v>
      </c>
      <c r="B16" s="11" t="s">
        <v>41</v>
      </c>
      <c r="C16" s="11" t="s">
        <v>18</v>
      </c>
      <c r="D16" s="11" t="s">
        <v>27</v>
      </c>
      <c r="E16" s="12">
        <v>0.012175925925925929</v>
      </c>
      <c r="F16" s="7">
        <f t="shared" si="1"/>
        <v>86</v>
      </c>
      <c r="G16" s="7">
        <f t="shared" si="0"/>
        <v>86</v>
      </c>
      <c r="H16" s="7">
        <f t="shared" si="2"/>
        <v>86</v>
      </c>
      <c r="I16" s="10">
        <v>1</v>
      </c>
    </row>
    <row r="17" spans="1:9" ht="18" customHeight="1" thickBot="1">
      <c r="A17" s="11">
        <v>16</v>
      </c>
      <c r="B17" s="11" t="s">
        <v>44</v>
      </c>
      <c r="C17" s="11" t="s">
        <v>8</v>
      </c>
      <c r="D17" s="11" t="s">
        <v>27</v>
      </c>
      <c r="E17" s="12">
        <v>0.012199074074074072</v>
      </c>
      <c r="F17" s="7">
        <f t="shared" si="1"/>
        <v>85</v>
      </c>
      <c r="G17" s="7">
        <f t="shared" si="0"/>
        <v>85</v>
      </c>
      <c r="H17" s="7">
        <f t="shared" si="2"/>
        <v>85</v>
      </c>
      <c r="I17" s="10">
        <v>1</v>
      </c>
    </row>
    <row r="18" spans="1:9" ht="18" customHeight="1" thickBot="1">
      <c r="A18" s="11">
        <v>17</v>
      </c>
      <c r="B18" s="11" t="s">
        <v>45</v>
      </c>
      <c r="C18" s="11" t="s">
        <v>31</v>
      </c>
      <c r="D18" s="11" t="s">
        <v>9</v>
      </c>
      <c r="E18" s="12">
        <v>0.01244212962962963</v>
      </c>
      <c r="F18" s="7">
        <f t="shared" si="1"/>
        <v>84</v>
      </c>
      <c r="G18" s="7">
        <f t="shared" si="0"/>
        <v>84</v>
      </c>
      <c r="H18" s="7">
        <f t="shared" si="2"/>
        <v>84</v>
      </c>
      <c r="I18" s="10">
        <v>1</v>
      </c>
    </row>
    <row r="19" spans="1:9" ht="18" customHeight="1" thickBot="1">
      <c r="A19" s="11">
        <v>18</v>
      </c>
      <c r="B19" s="11" t="s">
        <v>48</v>
      </c>
      <c r="C19" s="11" t="s">
        <v>23</v>
      </c>
      <c r="D19" s="11" t="s">
        <v>9</v>
      </c>
      <c r="E19" s="12">
        <v>0.01247685185185185</v>
      </c>
      <c r="F19" s="7">
        <f t="shared" si="1"/>
        <v>83</v>
      </c>
      <c r="G19" s="7">
        <f t="shared" si="0"/>
        <v>83</v>
      </c>
      <c r="H19" s="7">
        <f t="shared" si="2"/>
        <v>83</v>
      </c>
      <c r="I19" s="10">
        <v>1</v>
      </c>
    </row>
    <row r="20" spans="1:9" ht="18" customHeight="1" thickBot="1">
      <c r="A20" s="11">
        <v>19</v>
      </c>
      <c r="B20" s="11" t="s">
        <v>49</v>
      </c>
      <c r="C20" s="11" t="s">
        <v>31</v>
      </c>
      <c r="D20" s="11" t="s">
        <v>50</v>
      </c>
      <c r="E20" s="12">
        <v>0.01252314814814815</v>
      </c>
      <c r="F20" s="7">
        <f t="shared" si="1"/>
        <v>82</v>
      </c>
      <c r="G20" s="7">
        <f t="shared" si="0"/>
        <v>82</v>
      </c>
      <c r="H20" s="7">
        <f t="shared" si="2"/>
        <v>82</v>
      </c>
      <c r="I20" s="10">
        <v>1</v>
      </c>
    </row>
    <row r="21" spans="1:9" ht="18" customHeight="1" thickBot="1">
      <c r="A21" s="11">
        <v>20</v>
      </c>
      <c r="B21" s="11" t="s">
        <v>51</v>
      </c>
      <c r="C21" s="11" t="s">
        <v>31</v>
      </c>
      <c r="D21" s="11" t="s">
        <v>50</v>
      </c>
      <c r="E21" s="12">
        <v>0.01252314814814815</v>
      </c>
      <c r="F21" s="7">
        <f t="shared" si="1"/>
        <v>81</v>
      </c>
      <c r="G21" s="7">
        <f t="shared" si="0"/>
        <v>81</v>
      </c>
      <c r="H21" s="7">
        <f t="shared" si="2"/>
        <v>81</v>
      </c>
      <c r="I21" s="10">
        <v>1</v>
      </c>
    </row>
    <row r="22" spans="1:9" ht="18" customHeight="1" thickBot="1">
      <c r="A22" s="11">
        <v>21</v>
      </c>
      <c r="B22" s="11" t="s">
        <v>52</v>
      </c>
      <c r="C22" s="11" t="s">
        <v>53</v>
      </c>
      <c r="D22" s="11" t="s">
        <v>54</v>
      </c>
      <c r="E22" s="12">
        <v>0.012534722222222223</v>
      </c>
      <c r="F22" s="7">
        <f t="shared" si="1"/>
        <v>80</v>
      </c>
      <c r="G22" s="7">
        <f t="shared" si="0"/>
        <v>80</v>
      </c>
      <c r="H22" s="7">
        <f t="shared" si="2"/>
        <v>80</v>
      </c>
      <c r="I22" s="10">
        <v>1</v>
      </c>
    </row>
    <row r="23" spans="1:9" ht="18" customHeight="1" thickBot="1">
      <c r="A23" s="11">
        <v>22</v>
      </c>
      <c r="B23" s="11" t="s">
        <v>57</v>
      </c>
      <c r="C23" s="11" t="s">
        <v>8</v>
      </c>
      <c r="D23" s="11" t="s">
        <v>16</v>
      </c>
      <c r="E23" s="12">
        <v>0.01258101851851852</v>
      </c>
      <c r="F23" s="7">
        <f t="shared" si="1"/>
        <v>79</v>
      </c>
      <c r="G23" s="7">
        <f t="shared" si="0"/>
        <v>79</v>
      </c>
      <c r="H23" s="7">
        <f t="shared" si="2"/>
        <v>79</v>
      </c>
      <c r="I23" s="10">
        <v>1</v>
      </c>
    </row>
    <row r="24" spans="1:8" ht="18" customHeight="1" thickBot="1">
      <c r="A24" s="11">
        <v>23</v>
      </c>
      <c r="B24" s="11" t="s">
        <v>58</v>
      </c>
      <c r="C24" s="11" t="s">
        <v>8</v>
      </c>
      <c r="D24" s="11" t="s">
        <v>9</v>
      </c>
      <c r="E24" s="12">
        <v>0.012604166666666666</v>
      </c>
      <c r="F24" s="7" t="str">
        <f t="shared" si="1"/>
        <v>-</v>
      </c>
      <c r="G24" s="7">
        <f t="shared" si="0"/>
        <v>78</v>
      </c>
      <c r="H24" s="7">
        <f t="shared" si="2"/>
        <v>79</v>
      </c>
    </row>
    <row r="25" spans="1:9" ht="18" customHeight="1" thickBot="1">
      <c r="A25" s="11">
        <v>24</v>
      </c>
      <c r="B25" s="11" t="s">
        <v>62</v>
      </c>
      <c r="C25" s="11" t="s">
        <v>25</v>
      </c>
      <c r="D25" s="11" t="s">
        <v>9</v>
      </c>
      <c r="E25" s="12">
        <v>0.012638888888888889</v>
      </c>
      <c r="F25" s="7">
        <f t="shared" si="1"/>
        <v>78</v>
      </c>
      <c r="G25" s="7">
        <f t="shared" si="0"/>
        <v>77</v>
      </c>
      <c r="H25" s="7">
        <f t="shared" si="2"/>
        <v>78</v>
      </c>
      <c r="I25" s="10">
        <v>1</v>
      </c>
    </row>
    <row r="26" spans="1:8" ht="18" customHeight="1" thickBot="1">
      <c r="A26" s="11">
        <v>25</v>
      </c>
      <c r="B26" s="11" t="s">
        <v>63</v>
      </c>
      <c r="C26" s="11" t="s">
        <v>8</v>
      </c>
      <c r="D26" s="11" t="s">
        <v>9</v>
      </c>
      <c r="E26" s="12">
        <v>0.012650462962962962</v>
      </c>
      <c r="F26" s="7" t="str">
        <f t="shared" si="1"/>
        <v>-</v>
      </c>
      <c r="G26" s="7">
        <f t="shared" si="0"/>
        <v>76</v>
      </c>
      <c r="H26" s="7">
        <f t="shared" si="2"/>
        <v>78</v>
      </c>
    </row>
    <row r="27" spans="1:9" ht="18" customHeight="1" thickBot="1">
      <c r="A27" s="11">
        <v>26</v>
      </c>
      <c r="B27" s="11" t="s">
        <v>64</v>
      </c>
      <c r="C27" s="11" t="s">
        <v>18</v>
      </c>
      <c r="D27" s="11" t="s">
        <v>9</v>
      </c>
      <c r="E27" s="12">
        <v>0.01266203703703704</v>
      </c>
      <c r="F27" s="7">
        <f t="shared" si="1"/>
        <v>77</v>
      </c>
      <c r="G27" s="7">
        <f t="shared" si="0"/>
        <v>75</v>
      </c>
      <c r="H27" s="7">
        <f t="shared" si="2"/>
        <v>77</v>
      </c>
      <c r="I27" s="10">
        <v>1</v>
      </c>
    </row>
    <row r="28" spans="1:8" ht="18" customHeight="1" thickBot="1">
      <c r="A28" s="11">
        <v>27</v>
      </c>
      <c r="B28" s="11" t="s">
        <v>65</v>
      </c>
      <c r="C28" s="11" t="s">
        <v>8</v>
      </c>
      <c r="D28" s="11" t="s">
        <v>9</v>
      </c>
      <c r="E28" s="12">
        <v>0.01266203703703704</v>
      </c>
      <c r="F28" s="7" t="str">
        <f t="shared" si="1"/>
        <v>-</v>
      </c>
      <c r="G28" s="7">
        <f t="shared" si="0"/>
        <v>74</v>
      </c>
      <c r="H28" s="7">
        <f t="shared" si="2"/>
        <v>77</v>
      </c>
    </row>
    <row r="29" spans="1:9" ht="18" customHeight="1" thickBot="1">
      <c r="A29" s="11">
        <v>28</v>
      </c>
      <c r="B29" s="11" t="s">
        <v>66</v>
      </c>
      <c r="C29" s="11" t="s">
        <v>25</v>
      </c>
      <c r="D29" s="11" t="s">
        <v>9</v>
      </c>
      <c r="E29" s="12">
        <v>0.012685185185185183</v>
      </c>
      <c r="F29" s="7">
        <f t="shared" si="1"/>
        <v>76</v>
      </c>
      <c r="G29" s="7">
        <f t="shared" si="0"/>
        <v>73</v>
      </c>
      <c r="H29" s="7">
        <f t="shared" si="2"/>
        <v>76</v>
      </c>
      <c r="I29" s="10">
        <v>1</v>
      </c>
    </row>
    <row r="30" spans="1:9" ht="18" customHeight="1" thickBot="1">
      <c r="A30" s="11">
        <v>29</v>
      </c>
      <c r="B30" s="11" t="s">
        <v>69</v>
      </c>
      <c r="C30" s="11" t="s">
        <v>53</v>
      </c>
      <c r="D30" s="11" t="s">
        <v>16</v>
      </c>
      <c r="E30" s="12">
        <v>0.012719907407407407</v>
      </c>
      <c r="F30" s="7">
        <f t="shared" si="1"/>
        <v>75</v>
      </c>
      <c r="G30" s="7">
        <f t="shared" si="0"/>
        <v>72</v>
      </c>
      <c r="H30" s="7">
        <f t="shared" si="2"/>
        <v>75</v>
      </c>
      <c r="I30" s="10">
        <v>1</v>
      </c>
    </row>
    <row r="31" spans="1:9" ht="18" customHeight="1" thickBot="1">
      <c r="A31" s="11">
        <v>30</v>
      </c>
      <c r="B31" s="11" t="s">
        <v>70</v>
      </c>
      <c r="C31" s="11" t="s">
        <v>18</v>
      </c>
      <c r="D31" s="11" t="s">
        <v>54</v>
      </c>
      <c r="E31" s="12">
        <v>0.012743055555555556</v>
      </c>
      <c r="F31" s="7">
        <f t="shared" si="1"/>
        <v>74</v>
      </c>
      <c r="G31" s="7">
        <f t="shared" si="0"/>
        <v>71</v>
      </c>
      <c r="H31" s="7">
        <f t="shared" si="2"/>
        <v>74</v>
      </c>
      <c r="I31" s="10">
        <v>1</v>
      </c>
    </row>
    <row r="32" spans="1:8" ht="18" customHeight="1" thickBot="1">
      <c r="A32" s="11">
        <v>31</v>
      </c>
      <c r="B32" s="11" t="s">
        <v>71</v>
      </c>
      <c r="C32" s="11" t="s">
        <v>8</v>
      </c>
      <c r="D32" s="11" t="s">
        <v>27</v>
      </c>
      <c r="E32" s="12">
        <v>0.012824074074074073</v>
      </c>
      <c r="F32" s="7" t="str">
        <f t="shared" si="1"/>
        <v>-</v>
      </c>
      <c r="G32" s="7">
        <f t="shared" si="0"/>
        <v>70</v>
      </c>
      <c r="H32" s="7">
        <f t="shared" si="2"/>
        <v>74</v>
      </c>
    </row>
    <row r="33" spans="1:8" ht="18" customHeight="1" thickBot="1">
      <c r="A33" s="11">
        <v>32</v>
      </c>
      <c r="B33" s="11" t="s">
        <v>72</v>
      </c>
      <c r="C33" s="11" t="s">
        <v>8</v>
      </c>
      <c r="D33" s="11" t="s">
        <v>16</v>
      </c>
      <c r="E33" s="12">
        <v>0.01283564814814815</v>
      </c>
      <c r="F33" s="7" t="str">
        <f t="shared" si="1"/>
        <v>-</v>
      </c>
      <c r="G33" s="7">
        <f t="shared" si="0"/>
        <v>69</v>
      </c>
      <c r="H33" s="7">
        <f t="shared" si="2"/>
        <v>74</v>
      </c>
    </row>
    <row r="34" spans="1:8" ht="18" customHeight="1" thickBot="1">
      <c r="A34" s="11">
        <v>33</v>
      </c>
      <c r="B34" s="11" t="s">
        <v>73</v>
      </c>
      <c r="C34" s="11" t="s">
        <v>8</v>
      </c>
      <c r="D34" s="11" t="s">
        <v>16</v>
      </c>
      <c r="E34" s="12">
        <v>0.012847222222222223</v>
      </c>
      <c r="F34" s="7" t="str">
        <f t="shared" si="1"/>
        <v>-</v>
      </c>
      <c r="G34" s="7">
        <f t="shared" si="0"/>
        <v>68</v>
      </c>
      <c r="H34" s="7">
        <f t="shared" si="2"/>
        <v>74</v>
      </c>
    </row>
    <row r="35" spans="1:9" ht="18" customHeight="1" thickBot="1">
      <c r="A35" s="11">
        <v>34</v>
      </c>
      <c r="B35" s="11" t="s">
        <v>74</v>
      </c>
      <c r="C35" s="11" t="s">
        <v>53</v>
      </c>
      <c r="D35" s="11" t="s">
        <v>16</v>
      </c>
      <c r="E35" s="12">
        <v>0.012858796296296297</v>
      </c>
      <c r="F35" s="7">
        <f t="shared" si="1"/>
        <v>73</v>
      </c>
      <c r="G35" s="7">
        <f t="shared" si="0"/>
        <v>67</v>
      </c>
      <c r="H35" s="7">
        <f t="shared" si="2"/>
        <v>73</v>
      </c>
      <c r="I35" s="10">
        <v>1</v>
      </c>
    </row>
    <row r="36" spans="1:9" ht="18" customHeight="1" thickBot="1">
      <c r="A36" s="11">
        <v>35</v>
      </c>
      <c r="B36" s="11" t="s">
        <v>79</v>
      </c>
      <c r="C36" s="11" t="s">
        <v>53</v>
      </c>
      <c r="D36" s="11" t="s">
        <v>9</v>
      </c>
      <c r="E36" s="12">
        <v>0.012997685185185183</v>
      </c>
      <c r="F36" s="7">
        <f t="shared" si="1"/>
        <v>72</v>
      </c>
      <c r="G36" s="7">
        <f t="shared" si="0"/>
        <v>66</v>
      </c>
      <c r="H36" s="7">
        <f t="shared" si="2"/>
        <v>72</v>
      </c>
      <c r="I36" s="10">
        <v>1</v>
      </c>
    </row>
    <row r="37" spans="1:9" ht="18" customHeight="1" thickBot="1">
      <c r="A37" s="11">
        <v>36</v>
      </c>
      <c r="B37" s="11" t="s">
        <v>85</v>
      </c>
      <c r="C37" s="11" t="s">
        <v>31</v>
      </c>
      <c r="D37" s="11" t="s">
        <v>9</v>
      </c>
      <c r="E37" s="12">
        <v>0.01306712962962963</v>
      </c>
      <c r="F37" s="7">
        <f t="shared" si="1"/>
        <v>71</v>
      </c>
      <c r="G37" s="7">
        <f t="shared" si="0"/>
        <v>65</v>
      </c>
      <c r="H37" s="7">
        <f t="shared" si="2"/>
        <v>71</v>
      </c>
      <c r="I37" s="10">
        <v>1</v>
      </c>
    </row>
    <row r="38" spans="1:9" ht="18" customHeight="1" thickBot="1">
      <c r="A38" s="11">
        <v>37</v>
      </c>
      <c r="B38" s="11" t="s">
        <v>87</v>
      </c>
      <c r="C38" s="11" t="s">
        <v>25</v>
      </c>
      <c r="D38" s="11" t="s">
        <v>61</v>
      </c>
      <c r="E38" s="12">
        <v>0.013090277777777779</v>
      </c>
      <c r="F38" s="7">
        <f t="shared" si="1"/>
        <v>70</v>
      </c>
      <c r="G38" s="7">
        <f t="shared" si="0"/>
        <v>64</v>
      </c>
      <c r="H38" s="7">
        <f t="shared" si="2"/>
        <v>70</v>
      </c>
      <c r="I38" s="10">
        <v>1</v>
      </c>
    </row>
    <row r="39" spans="1:9" ht="18" customHeight="1" thickBot="1">
      <c r="A39" s="11">
        <v>38</v>
      </c>
      <c r="B39" s="11" t="s">
        <v>88</v>
      </c>
      <c r="C39" s="11" t="s">
        <v>39</v>
      </c>
      <c r="D39" s="11" t="s">
        <v>54</v>
      </c>
      <c r="E39" s="12">
        <v>0.01315972222222222</v>
      </c>
      <c r="F39" s="7">
        <f t="shared" si="1"/>
        <v>69</v>
      </c>
      <c r="G39" s="7">
        <f t="shared" si="0"/>
        <v>63</v>
      </c>
      <c r="H39" s="7">
        <f t="shared" si="2"/>
        <v>69</v>
      </c>
      <c r="I39" s="10">
        <v>1</v>
      </c>
    </row>
    <row r="40" spans="1:9" ht="18" customHeight="1" thickBot="1">
      <c r="A40" s="11">
        <v>39</v>
      </c>
      <c r="B40" s="11" t="s">
        <v>91</v>
      </c>
      <c r="C40" s="11" t="s">
        <v>25</v>
      </c>
      <c r="D40" s="11" t="s">
        <v>27</v>
      </c>
      <c r="E40" s="12">
        <v>0.01318287037037037</v>
      </c>
      <c r="F40" s="7">
        <f t="shared" si="1"/>
        <v>68</v>
      </c>
      <c r="G40" s="7">
        <f t="shared" si="0"/>
        <v>62</v>
      </c>
      <c r="H40" s="7">
        <f t="shared" si="2"/>
        <v>68</v>
      </c>
      <c r="I40" s="10">
        <v>1</v>
      </c>
    </row>
    <row r="41" spans="1:9" ht="18" customHeight="1" thickBot="1">
      <c r="A41" s="11">
        <v>40</v>
      </c>
      <c r="B41" s="11" t="s">
        <v>92</v>
      </c>
      <c r="C41" s="11" t="s">
        <v>25</v>
      </c>
      <c r="D41" s="11" t="s">
        <v>9</v>
      </c>
      <c r="E41" s="12">
        <v>0.013194444444444444</v>
      </c>
      <c r="F41" s="7">
        <f t="shared" si="1"/>
        <v>67</v>
      </c>
      <c r="G41" s="7">
        <f t="shared" si="0"/>
        <v>61</v>
      </c>
      <c r="H41" s="7">
        <f t="shared" si="2"/>
        <v>67</v>
      </c>
      <c r="I41" s="10">
        <v>1</v>
      </c>
    </row>
    <row r="42" spans="1:9" ht="18" customHeight="1" thickBot="1">
      <c r="A42" s="11">
        <v>41</v>
      </c>
      <c r="B42" s="11" t="s">
        <v>93</v>
      </c>
      <c r="C42" s="11" t="s">
        <v>53</v>
      </c>
      <c r="D42" s="11" t="s">
        <v>54</v>
      </c>
      <c r="E42" s="12">
        <v>0.013217592592592593</v>
      </c>
      <c r="F42" s="7">
        <f t="shared" si="1"/>
        <v>66</v>
      </c>
      <c r="G42" s="7">
        <f t="shared" si="0"/>
        <v>60</v>
      </c>
      <c r="H42" s="7">
        <f t="shared" si="2"/>
        <v>66</v>
      </c>
      <c r="I42" s="10">
        <v>1</v>
      </c>
    </row>
    <row r="43" spans="1:9" ht="18" customHeight="1" thickBot="1">
      <c r="A43" s="11">
        <v>42</v>
      </c>
      <c r="B43" s="11" t="s">
        <v>97</v>
      </c>
      <c r="C43" s="11" t="s">
        <v>53</v>
      </c>
      <c r="D43" s="11" t="s">
        <v>9</v>
      </c>
      <c r="E43" s="12">
        <v>0.01326388888888889</v>
      </c>
      <c r="F43" s="7">
        <f t="shared" si="1"/>
        <v>65</v>
      </c>
      <c r="G43" s="7">
        <f t="shared" si="0"/>
        <v>59</v>
      </c>
      <c r="H43" s="7">
        <f t="shared" si="2"/>
        <v>65</v>
      </c>
      <c r="I43" s="10">
        <v>1</v>
      </c>
    </row>
    <row r="44" spans="1:8" ht="18" customHeight="1" thickBot="1">
      <c r="A44" s="11">
        <v>43</v>
      </c>
      <c r="B44" s="11" t="s">
        <v>98</v>
      </c>
      <c r="C44" s="11" t="s">
        <v>25</v>
      </c>
      <c r="D44" s="11" t="s">
        <v>16</v>
      </c>
      <c r="E44" s="12">
        <v>0.01329861111111111</v>
      </c>
      <c r="F44" s="7" t="str">
        <f t="shared" si="1"/>
        <v>-</v>
      </c>
      <c r="G44" s="7">
        <f t="shared" si="0"/>
        <v>58</v>
      </c>
      <c r="H44" s="7">
        <f t="shared" si="2"/>
        <v>65</v>
      </c>
    </row>
    <row r="45" spans="1:9" ht="18" customHeight="1" thickBot="1">
      <c r="A45" s="11">
        <v>44</v>
      </c>
      <c r="B45" s="11" t="s">
        <v>102</v>
      </c>
      <c r="C45" s="11" t="s">
        <v>103</v>
      </c>
      <c r="D45" s="11" t="s">
        <v>27</v>
      </c>
      <c r="E45" s="12">
        <v>0.013344907407407408</v>
      </c>
      <c r="F45" s="7">
        <f t="shared" si="1"/>
        <v>64</v>
      </c>
      <c r="G45" s="7">
        <f t="shared" si="0"/>
        <v>57</v>
      </c>
      <c r="H45" s="7">
        <f t="shared" si="2"/>
        <v>64</v>
      </c>
      <c r="I45" s="10">
        <v>1</v>
      </c>
    </row>
    <row r="46" spans="1:8" ht="18" customHeight="1" thickBot="1">
      <c r="A46" s="11">
        <v>45</v>
      </c>
      <c r="B46" s="11" t="s">
        <v>104</v>
      </c>
      <c r="C46" s="11" t="s">
        <v>8</v>
      </c>
      <c r="D46" s="11" t="s">
        <v>105</v>
      </c>
      <c r="E46" s="12">
        <v>0.013483796296296298</v>
      </c>
      <c r="F46" s="7" t="str">
        <f t="shared" si="1"/>
        <v>-</v>
      </c>
      <c r="G46" s="7">
        <f t="shared" si="0"/>
        <v>56</v>
      </c>
      <c r="H46" s="7">
        <f t="shared" si="2"/>
        <v>64</v>
      </c>
    </row>
    <row r="47" spans="1:8" ht="18" customHeight="1" thickBot="1">
      <c r="A47" s="11">
        <v>46</v>
      </c>
      <c r="B47" s="11" t="s">
        <v>107</v>
      </c>
      <c r="C47" s="11" t="s">
        <v>25</v>
      </c>
      <c r="D47" s="11" t="s">
        <v>9</v>
      </c>
      <c r="E47" s="12">
        <v>0.01357638888888889</v>
      </c>
      <c r="F47" s="7" t="str">
        <f t="shared" si="1"/>
        <v>-</v>
      </c>
      <c r="G47" s="7">
        <f t="shared" si="0"/>
        <v>55</v>
      </c>
      <c r="H47" s="7">
        <f t="shared" si="2"/>
        <v>64</v>
      </c>
    </row>
    <row r="48" spans="1:8" ht="18" customHeight="1" thickBot="1">
      <c r="A48" s="11">
        <v>47</v>
      </c>
      <c r="B48" s="11" t="s">
        <v>108</v>
      </c>
      <c r="C48" s="11" t="s">
        <v>25</v>
      </c>
      <c r="D48" s="11" t="s">
        <v>27</v>
      </c>
      <c r="E48" s="12">
        <v>0.013634259259259257</v>
      </c>
      <c r="F48" s="7" t="str">
        <f t="shared" si="1"/>
        <v>-</v>
      </c>
      <c r="G48" s="7">
        <f t="shared" si="0"/>
        <v>54</v>
      </c>
      <c r="H48" s="7">
        <f t="shared" si="2"/>
        <v>64</v>
      </c>
    </row>
    <row r="49" spans="1:8" ht="18" customHeight="1" thickBot="1">
      <c r="A49" s="11">
        <v>48</v>
      </c>
      <c r="B49" s="11" t="s">
        <v>109</v>
      </c>
      <c r="C49" s="11" t="s">
        <v>8</v>
      </c>
      <c r="D49" s="11" t="s">
        <v>27</v>
      </c>
      <c r="E49" s="12">
        <v>0.013645833333333331</v>
      </c>
      <c r="F49" s="7" t="str">
        <f t="shared" si="1"/>
        <v>-</v>
      </c>
      <c r="G49" s="7">
        <f t="shared" si="0"/>
        <v>53</v>
      </c>
      <c r="H49" s="7">
        <f t="shared" si="2"/>
        <v>64</v>
      </c>
    </row>
    <row r="50" spans="1:8" ht="18" customHeight="1" thickBot="1">
      <c r="A50" s="11">
        <v>49</v>
      </c>
      <c r="B50" s="11" t="s">
        <v>113</v>
      </c>
      <c r="C50" s="11" t="s">
        <v>53</v>
      </c>
      <c r="D50" s="11" t="s">
        <v>50</v>
      </c>
      <c r="E50" s="12">
        <v>0.013692129629629629</v>
      </c>
      <c r="F50" s="7" t="str">
        <f t="shared" si="1"/>
        <v>-</v>
      </c>
      <c r="G50" s="7">
        <f t="shared" si="0"/>
        <v>52</v>
      </c>
      <c r="H50" s="7">
        <f t="shared" si="2"/>
        <v>64</v>
      </c>
    </row>
    <row r="51" spans="1:8" ht="18" customHeight="1" thickBot="1">
      <c r="A51" s="11">
        <v>50</v>
      </c>
      <c r="B51" s="11" t="s">
        <v>114</v>
      </c>
      <c r="C51" s="11" t="s">
        <v>31</v>
      </c>
      <c r="D51" s="11" t="s">
        <v>16</v>
      </c>
      <c r="E51" s="12">
        <v>0.013703703703703704</v>
      </c>
      <c r="F51" s="7" t="str">
        <f t="shared" si="1"/>
        <v>-</v>
      </c>
      <c r="G51" s="7">
        <f t="shared" si="0"/>
        <v>51</v>
      </c>
      <c r="H51" s="7">
        <f t="shared" si="2"/>
        <v>64</v>
      </c>
    </row>
    <row r="52" spans="1:9" ht="18" customHeight="1" thickBot="1">
      <c r="A52" s="11">
        <v>51</v>
      </c>
      <c r="B52" s="11" t="s">
        <v>116</v>
      </c>
      <c r="C52" s="11" t="s">
        <v>103</v>
      </c>
      <c r="D52" s="11" t="s">
        <v>27</v>
      </c>
      <c r="E52" s="12">
        <v>0.013738425925925926</v>
      </c>
      <c r="F52" s="7">
        <f t="shared" si="1"/>
        <v>63</v>
      </c>
      <c r="G52" s="7">
        <f t="shared" si="0"/>
        <v>50</v>
      </c>
      <c r="H52" s="7">
        <f t="shared" si="2"/>
        <v>63</v>
      </c>
      <c r="I52" s="10">
        <v>1</v>
      </c>
    </row>
    <row r="53" spans="1:8" ht="18" customHeight="1" thickBot="1">
      <c r="A53" s="11">
        <v>52</v>
      </c>
      <c r="B53" s="11" t="s">
        <v>119</v>
      </c>
      <c r="C53" s="11" t="s">
        <v>53</v>
      </c>
      <c r="D53" s="11" t="s">
        <v>27</v>
      </c>
      <c r="E53" s="12">
        <v>0.013842592592592594</v>
      </c>
      <c r="F53" s="7" t="str">
        <f t="shared" si="1"/>
        <v>-</v>
      </c>
      <c r="G53" s="7">
        <f t="shared" si="0"/>
        <v>49</v>
      </c>
      <c r="H53" s="7">
        <f t="shared" si="2"/>
        <v>63</v>
      </c>
    </row>
    <row r="54" spans="1:9" ht="18" customHeight="1" thickBot="1">
      <c r="A54" s="11">
        <v>53</v>
      </c>
      <c r="B54" s="11" t="s">
        <v>121</v>
      </c>
      <c r="C54" s="11" t="s">
        <v>23</v>
      </c>
      <c r="D54" s="11" t="s">
        <v>16</v>
      </c>
      <c r="E54" s="12">
        <v>0.013877314814814815</v>
      </c>
      <c r="F54" s="7">
        <f t="shared" si="1"/>
        <v>62</v>
      </c>
      <c r="G54" s="7">
        <f t="shared" si="0"/>
        <v>48</v>
      </c>
      <c r="H54" s="7">
        <f t="shared" si="2"/>
        <v>62</v>
      </c>
      <c r="I54" s="10">
        <v>1</v>
      </c>
    </row>
    <row r="55" spans="1:8" ht="18" customHeight="1" thickBot="1">
      <c r="A55" s="11">
        <v>54</v>
      </c>
      <c r="B55" s="11" t="s">
        <v>129</v>
      </c>
      <c r="C55" s="11" t="s">
        <v>8</v>
      </c>
      <c r="D55" s="11" t="s">
        <v>9</v>
      </c>
      <c r="E55" s="12">
        <v>0.014097222222222221</v>
      </c>
      <c r="F55" s="7" t="str">
        <f t="shared" si="1"/>
        <v>-</v>
      </c>
      <c r="G55" s="7">
        <f t="shared" si="0"/>
        <v>47</v>
      </c>
      <c r="H55" s="7">
        <f t="shared" si="2"/>
        <v>62</v>
      </c>
    </row>
    <row r="56" spans="1:8" ht="18" customHeight="1" thickBot="1">
      <c r="A56" s="11">
        <v>55</v>
      </c>
      <c r="B56" s="11" t="s">
        <v>130</v>
      </c>
      <c r="C56" s="11" t="s">
        <v>8</v>
      </c>
      <c r="D56" s="11" t="s">
        <v>54</v>
      </c>
      <c r="E56" s="12">
        <v>0.014143518518518519</v>
      </c>
      <c r="F56" s="7" t="str">
        <f t="shared" si="1"/>
        <v>-</v>
      </c>
      <c r="G56" s="7">
        <f t="shared" si="0"/>
        <v>46</v>
      </c>
      <c r="H56" s="7">
        <f t="shared" si="2"/>
        <v>62</v>
      </c>
    </row>
    <row r="57" spans="1:8" ht="18" customHeight="1" thickBot="1">
      <c r="A57" s="11">
        <v>56</v>
      </c>
      <c r="B57" s="11" t="s">
        <v>131</v>
      </c>
      <c r="C57" s="11" t="s">
        <v>8</v>
      </c>
      <c r="D57" s="11" t="s">
        <v>61</v>
      </c>
      <c r="E57" s="12">
        <v>0.014247685185185184</v>
      </c>
      <c r="F57" s="7" t="str">
        <f t="shared" si="1"/>
        <v>-</v>
      </c>
      <c r="G57" s="7">
        <f t="shared" si="0"/>
        <v>45</v>
      </c>
      <c r="H57" s="7">
        <f t="shared" si="2"/>
        <v>62</v>
      </c>
    </row>
    <row r="58" spans="1:9" ht="18" customHeight="1" thickBot="1">
      <c r="A58" s="11">
        <v>57</v>
      </c>
      <c r="B58" s="11" t="s">
        <v>137</v>
      </c>
      <c r="C58" s="11" t="s">
        <v>23</v>
      </c>
      <c r="D58" s="11" t="s">
        <v>16</v>
      </c>
      <c r="E58" s="12">
        <v>0.014317129629629631</v>
      </c>
      <c r="F58" s="7">
        <f t="shared" si="1"/>
        <v>61</v>
      </c>
      <c r="G58" s="7">
        <f t="shared" si="0"/>
        <v>44</v>
      </c>
      <c r="H58" s="7">
        <f t="shared" si="2"/>
        <v>61</v>
      </c>
      <c r="I58" s="10">
        <v>1</v>
      </c>
    </row>
    <row r="59" spans="1:8" ht="18" customHeight="1" thickBot="1">
      <c r="A59" s="11">
        <v>58</v>
      </c>
      <c r="B59" s="11" t="s">
        <v>143</v>
      </c>
      <c r="C59" s="11" t="s">
        <v>8</v>
      </c>
      <c r="D59" s="11" t="s">
        <v>16</v>
      </c>
      <c r="E59" s="12">
        <v>0.014606481481481482</v>
      </c>
      <c r="F59" s="7" t="str">
        <f t="shared" si="1"/>
        <v>-</v>
      </c>
      <c r="G59" s="7">
        <f t="shared" si="0"/>
        <v>43</v>
      </c>
      <c r="H59" s="7">
        <f t="shared" si="2"/>
        <v>61</v>
      </c>
    </row>
    <row r="60" spans="1:8" ht="18" customHeight="1" thickBot="1">
      <c r="A60" s="11">
        <v>59</v>
      </c>
      <c r="B60" s="11" t="s">
        <v>148</v>
      </c>
      <c r="C60" s="11" t="s">
        <v>53</v>
      </c>
      <c r="D60" s="11" t="s">
        <v>61</v>
      </c>
      <c r="E60" s="12">
        <v>0.014675925925925926</v>
      </c>
      <c r="F60" s="7" t="str">
        <f t="shared" si="1"/>
        <v>-</v>
      </c>
      <c r="G60" s="7">
        <f t="shared" si="0"/>
        <v>42</v>
      </c>
      <c r="H60" s="7">
        <f t="shared" si="2"/>
        <v>61</v>
      </c>
    </row>
    <row r="61" spans="1:8" ht="18" customHeight="1" thickBot="1">
      <c r="A61" s="11">
        <v>60</v>
      </c>
      <c r="B61" s="11" t="s">
        <v>153</v>
      </c>
      <c r="C61" s="11" t="s">
        <v>8</v>
      </c>
      <c r="D61" s="11" t="s">
        <v>16</v>
      </c>
      <c r="E61" s="12">
        <v>0.014849537037037036</v>
      </c>
      <c r="F61" s="7" t="str">
        <f t="shared" si="1"/>
        <v>-</v>
      </c>
      <c r="G61" s="7">
        <f t="shared" si="0"/>
        <v>41</v>
      </c>
      <c r="H61" s="7">
        <f t="shared" si="2"/>
        <v>61</v>
      </c>
    </row>
    <row r="62" spans="1:8" ht="18" customHeight="1" thickBot="1">
      <c r="A62" s="11">
        <v>61</v>
      </c>
      <c r="B62" s="11" t="s">
        <v>155</v>
      </c>
      <c r="C62" s="11" t="s">
        <v>53</v>
      </c>
      <c r="D62" s="11" t="s">
        <v>105</v>
      </c>
      <c r="E62" s="12">
        <v>0.014884259259259259</v>
      </c>
      <c r="F62" s="7" t="str">
        <f t="shared" si="1"/>
        <v>-</v>
      </c>
      <c r="G62" s="7">
        <f t="shared" si="0"/>
        <v>40</v>
      </c>
      <c r="H62" s="7">
        <f t="shared" si="2"/>
        <v>61</v>
      </c>
    </row>
    <row r="63" spans="1:9" ht="18" customHeight="1" thickBot="1">
      <c r="A63" s="11">
        <v>62</v>
      </c>
      <c r="B63" s="11" t="s">
        <v>160</v>
      </c>
      <c r="C63" s="11" t="s">
        <v>161</v>
      </c>
      <c r="D63" s="11" t="s">
        <v>61</v>
      </c>
      <c r="E63" s="12">
        <v>0.014988425925925926</v>
      </c>
      <c r="F63" s="7">
        <f t="shared" si="1"/>
        <v>60</v>
      </c>
      <c r="G63" s="7">
        <f t="shared" si="0"/>
        <v>39</v>
      </c>
      <c r="H63" s="7">
        <f t="shared" si="2"/>
        <v>60</v>
      </c>
      <c r="I63" s="10">
        <v>1</v>
      </c>
    </row>
    <row r="64" spans="1:9" ht="18" customHeight="1" thickBot="1">
      <c r="A64" s="11">
        <v>63</v>
      </c>
      <c r="B64" s="11" t="s">
        <v>163</v>
      </c>
      <c r="C64" s="11" t="s">
        <v>39</v>
      </c>
      <c r="D64" s="11" t="s">
        <v>105</v>
      </c>
      <c r="E64" s="12">
        <v>0.015046296296296295</v>
      </c>
      <c r="F64" s="7">
        <f t="shared" si="1"/>
        <v>59</v>
      </c>
      <c r="G64" s="7">
        <f t="shared" si="0"/>
        <v>38</v>
      </c>
      <c r="H64" s="7">
        <f t="shared" si="2"/>
        <v>59</v>
      </c>
      <c r="I64" s="10">
        <v>1</v>
      </c>
    </row>
    <row r="65" spans="1:8" ht="18" customHeight="1" thickBot="1">
      <c r="A65" s="11">
        <v>64</v>
      </c>
      <c r="B65" s="11" t="s">
        <v>165</v>
      </c>
      <c r="C65" s="11" t="s">
        <v>23</v>
      </c>
      <c r="D65" s="11" t="s">
        <v>27</v>
      </c>
      <c r="E65" s="12">
        <v>0.015069444444444443</v>
      </c>
      <c r="F65" s="7" t="str">
        <f t="shared" si="1"/>
        <v>-</v>
      </c>
      <c r="G65" s="7">
        <f t="shared" si="0"/>
        <v>37</v>
      </c>
      <c r="H65" s="7">
        <f t="shared" si="2"/>
        <v>59</v>
      </c>
    </row>
    <row r="66" spans="1:8" ht="18" customHeight="1" thickBot="1">
      <c r="A66" s="11">
        <v>65</v>
      </c>
      <c r="B66" s="11" t="s">
        <v>166</v>
      </c>
      <c r="C66" s="11" t="s">
        <v>53</v>
      </c>
      <c r="D66" s="11" t="s">
        <v>50</v>
      </c>
      <c r="E66" s="12">
        <v>0.015092592592592593</v>
      </c>
      <c r="F66" s="7" t="str">
        <f t="shared" si="1"/>
        <v>-</v>
      </c>
      <c r="G66" s="7">
        <f t="shared" si="0"/>
        <v>36</v>
      </c>
      <c r="H66" s="7">
        <f t="shared" si="2"/>
        <v>59</v>
      </c>
    </row>
    <row r="67" spans="1:8" ht="18" customHeight="1" thickBot="1">
      <c r="A67" s="11">
        <v>66</v>
      </c>
      <c r="B67" s="11" t="s">
        <v>172</v>
      </c>
      <c r="C67" s="11" t="s">
        <v>25</v>
      </c>
      <c r="D67" s="11" t="s">
        <v>27</v>
      </c>
      <c r="E67" s="12">
        <v>0.015277777777777777</v>
      </c>
      <c r="F67" s="7" t="str">
        <f t="shared" si="1"/>
        <v>-</v>
      </c>
      <c r="G67" s="7">
        <f aca="true" t="shared" si="3" ref="G67:G104">MAX(G66-1,1)</f>
        <v>35</v>
      </c>
      <c r="H67" s="7">
        <f t="shared" si="2"/>
        <v>59</v>
      </c>
    </row>
    <row r="68" spans="1:8" ht="18" customHeight="1" thickBot="1">
      <c r="A68" s="11">
        <v>67</v>
      </c>
      <c r="B68" s="11" t="s">
        <v>175</v>
      </c>
      <c r="C68" s="11" t="s">
        <v>53</v>
      </c>
      <c r="D68" s="11" t="s">
        <v>9</v>
      </c>
      <c r="E68" s="12">
        <v>0.015358796296296296</v>
      </c>
      <c r="F68" s="7" t="str">
        <f aca="true" t="shared" si="4" ref="F68:F104">IF(I68=1,H67-1,"-")</f>
        <v>-</v>
      </c>
      <c r="G68" s="7">
        <f t="shared" si="3"/>
        <v>34</v>
      </c>
      <c r="H68" s="7">
        <f aca="true" t="shared" si="5" ref="H68:H104">IF(I68=1,H67-1,H67)</f>
        <v>59</v>
      </c>
    </row>
    <row r="69" spans="1:8" ht="18" customHeight="1" thickBot="1">
      <c r="A69" s="11">
        <v>68</v>
      </c>
      <c r="B69" s="11" t="s">
        <v>176</v>
      </c>
      <c r="C69" s="11" t="s">
        <v>18</v>
      </c>
      <c r="D69" s="11" t="s">
        <v>27</v>
      </c>
      <c r="E69" s="12">
        <v>0.01537037037037037</v>
      </c>
      <c r="F69" s="7" t="str">
        <f t="shared" si="4"/>
        <v>-</v>
      </c>
      <c r="G69" s="7">
        <f t="shared" si="3"/>
        <v>33</v>
      </c>
      <c r="H69" s="7">
        <f t="shared" si="5"/>
        <v>59</v>
      </c>
    </row>
    <row r="70" spans="1:8" ht="18" customHeight="1" thickBot="1">
      <c r="A70" s="11">
        <v>69</v>
      </c>
      <c r="B70" s="11" t="s">
        <v>177</v>
      </c>
      <c r="C70" s="11" t="s">
        <v>8</v>
      </c>
      <c r="D70" s="11" t="s">
        <v>61</v>
      </c>
      <c r="E70" s="12">
        <v>0.015405092592592593</v>
      </c>
      <c r="F70" s="7" t="str">
        <f t="shared" si="4"/>
        <v>-</v>
      </c>
      <c r="G70" s="7">
        <f t="shared" si="3"/>
        <v>32</v>
      </c>
      <c r="H70" s="7">
        <f t="shared" si="5"/>
        <v>59</v>
      </c>
    </row>
    <row r="71" spans="1:9" ht="18" customHeight="1" thickBot="1">
      <c r="A71" s="11">
        <v>70</v>
      </c>
      <c r="B71" s="11" t="s">
        <v>178</v>
      </c>
      <c r="C71" s="11" t="s">
        <v>179</v>
      </c>
      <c r="D71" s="11" t="s">
        <v>54</v>
      </c>
      <c r="E71" s="12">
        <v>0.01542824074074074</v>
      </c>
      <c r="F71" s="7">
        <f t="shared" si="4"/>
        <v>58</v>
      </c>
      <c r="G71" s="7">
        <f t="shared" si="3"/>
        <v>31</v>
      </c>
      <c r="H71" s="7">
        <f t="shared" si="5"/>
        <v>58</v>
      </c>
      <c r="I71" s="10">
        <v>1</v>
      </c>
    </row>
    <row r="72" spans="1:8" ht="18" customHeight="1" thickBot="1">
      <c r="A72" s="11">
        <v>71</v>
      </c>
      <c r="B72" s="11" t="s">
        <v>183</v>
      </c>
      <c r="C72" s="11" t="s">
        <v>23</v>
      </c>
      <c r="D72" s="11" t="s">
        <v>54</v>
      </c>
      <c r="E72" s="12">
        <v>0.015509259259259257</v>
      </c>
      <c r="F72" s="7" t="str">
        <f t="shared" si="4"/>
        <v>-</v>
      </c>
      <c r="G72" s="7">
        <f t="shared" si="3"/>
        <v>30</v>
      </c>
      <c r="H72" s="7">
        <f t="shared" si="5"/>
        <v>58</v>
      </c>
    </row>
    <row r="73" spans="1:8" ht="18" customHeight="1" thickBot="1">
      <c r="A73" s="11">
        <v>72</v>
      </c>
      <c r="B73" s="11" t="s">
        <v>190</v>
      </c>
      <c r="C73" s="11" t="s">
        <v>25</v>
      </c>
      <c r="D73" s="11" t="s">
        <v>61</v>
      </c>
      <c r="E73" s="12">
        <v>0.015590277777777778</v>
      </c>
      <c r="F73" s="7" t="str">
        <f t="shared" si="4"/>
        <v>-</v>
      </c>
      <c r="G73" s="7">
        <f t="shared" si="3"/>
        <v>29</v>
      </c>
      <c r="H73" s="7">
        <f t="shared" si="5"/>
        <v>58</v>
      </c>
    </row>
    <row r="74" spans="1:8" ht="18" customHeight="1" thickBot="1">
      <c r="A74" s="11">
        <v>73</v>
      </c>
      <c r="B74" s="11" t="s">
        <v>196</v>
      </c>
      <c r="C74" s="11" t="s">
        <v>8</v>
      </c>
      <c r="D74" s="11" t="s">
        <v>9</v>
      </c>
      <c r="E74" s="12">
        <v>0.015740740740740743</v>
      </c>
      <c r="F74" s="7" t="str">
        <f t="shared" si="4"/>
        <v>-</v>
      </c>
      <c r="G74" s="7">
        <f t="shared" si="3"/>
        <v>28</v>
      </c>
      <c r="H74" s="7">
        <f t="shared" si="5"/>
        <v>58</v>
      </c>
    </row>
    <row r="75" spans="1:8" ht="18" customHeight="1" thickBot="1">
      <c r="A75" s="11">
        <v>74</v>
      </c>
      <c r="B75" s="11" t="s">
        <v>199</v>
      </c>
      <c r="C75" s="11" t="s">
        <v>25</v>
      </c>
      <c r="D75" s="11" t="s">
        <v>50</v>
      </c>
      <c r="E75" s="12">
        <v>0.01582175925925926</v>
      </c>
      <c r="F75" s="7" t="str">
        <f t="shared" si="4"/>
        <v>-</v>
      </c>
      <c r="G75" s="7">
        <f t="shared" si="3"/>
        <v>27</v>
      </c>
      <c r="H75" s="7">
        <f t="shared" si="5"/>
        <v>58</v>
      </c>
    </row>
    <row r="76" spans="1:8" ht="18" customHeight="1" thickBot="1">
      <c r="A76" s="11">
        <v>75</v>
      </c>
      <c r="B76" s="11" t="s">
        <v>200</v>
      </c>
      <c r="C76" s="11" t="s">
        <v>18</v>
      </c>
      <c r="D76" s="11" t="s">
        <v>50</v>
      </c>
      <c r="E76" s="12">
        <v>0.015833333333333335</v>
      </c>
      <c r="F76" s="7" t="str">
        <f t="shared" si="4"/>
        <v>-</v>
      </c>
      <c r="G76" s="7">
        <f t="shared" si="3"/>
        <v>26</v>
      </c>
      <c r="H76" s="7">
        <f t="shared" si="5"/>
        <v>58</v>
      </c>
    </row>
    <row r="77" spans="1:8" ht="18" customHeight="1" thickBot="1">
      <c r="A77" s="11">
        <v>76</v>
      </c>
      <c r="B77" s="11" t="s">
        <v>202</v>
      </c>
      <c r="C77" s="11" t="s">
        <v>8</v>
      </c>
      <c r="D77" s="11" t="s">
        <v>27</v>
      </c>
      <c r="E77" s="12">
        <v>0.015856481481481482</v>
      </c>
      <c r="F77" s="7" t="str">
        <f t="shared" si="4"/>
        <v>-</v>
      </c>
      <c r="G77" s="7">
        <f t="shared" si="3"/>
        <v>25</v>
      </c>
      <c r="H77" s="7">
        <f t="shared" si="5"/>
        <v>58</v>
      </c>
    </row>
    <row r="78" spans="1:8" ht="18" customHeight="1" thickBot="1">
      <c r="A78" s="11">
        <v>77</v>
      </c>
      <c r="B78" s="11" t="s">
        <v>208</v>
      </c>
      <c r="C78" s="11" t="s">
        <v>53</v>
      </c>
      <c r="D78" s="11" t="s">
        <v>54</v>
      </c>
      <c r="E78" s="12">
        <v>0.016006944444444445</v>
      </c>
      <c r="F78" s="7" t="str">
        <f t="shared" si="4"/>
        <v>-</v>
      </c>
      <c r="G78" s="7">
        <f t="shared" si="3"/>
        <v>24</v>
      </c>
      <c r="H78" s="7">
        <f t="shared" si="5"/>
        <v>58</v>
      </c>
    </row>
    <row r="79" spans="1:8" ht="18" customHeight="1" thickBot="1">
      <c r="A79" s="11">
        <v>78</v>
      </c>
      <c r="B79" s="11" t="s">
        <v>214</v>
      </c>
      <c r="C79" s="11" t="s">
        <v>8</v>
      </c>
      <c r="D79" s="11" t="s">
        <v>96</v>
      </c>
      <c r="E79" s="12">
        <v>0.016041666666666666</v>
      </c>
      <c r="F79" s="7" t="str">
        <f t="shared" si="4"/>
        <v>-</v>
      </c>
      <c r="G79" s="7">
        <f t="shared" si="3"/>
        <v>23</v>
      </c>
      <c r="H79" s="7">
        <f t="shared" si="5"/>
        <v>58</v>
      </c>
    </row>
    <row r="80" spans="1:9" ht="18" customHeight="1" thickBot="1">
      <c r="A80" s="11">
        <v>79</v>
      </c>
      <c r="B80" s="11" t="s">
        <v>216</v>
      </c>
      <c r="C80" s="11" t="s">
        <v>179</v>
      </c>
      <c r="D80" s="11" t="s">
        <v>16</v>
      </c>
      <c r="E80" s="12">
        <v>0.01615740740740741</v>
      </c>
      <c r="F80" s="7">
        <f t="shared" si="4"/>
        <v>57</v>
      </c>
      <c r="G80" s="7">
        <f t="shared" si="3"/>
        <v>22</v>
      </c>
      <c r="H80" s="7">
        <f t="shared" si="5"/>
        <v>57</v>
      </c>
      <c r="I80" s="10">
        <v>1</v>
      </c>
    </row>
    <row r="81" spans="1:8" ht="18" customHeight="1" thickBot="1">
      <c r="A81" s="11">
        <v>80</v>
      </c>
      <c r="B81" s="11" t="s">
        <v>217</v>
      </c>
      <c r="C81" s="11" t="s">
        <v>53</v>
      </c>
      <c r="D81" s="11" t="s">
        <v>54</v>
      </c>
      <c r="E81" s="12">
        <v>0.016180555555555556</v>
      </c>
      <c r="F81" s="7" t="str">
        <f t="shared" si="4"/>
        <v>-</v>
      </c>
      <c r="G81" s="7">
        <f t="shared" si="3"/>
        <v>21</v>
      </c>
      <c r="H81" s="7">
        <f t="shared" si="5"/>
        <v>57</v>
      </c>
    </row>
    <row r="82" spans="1:9" ht="18" customHeight="1" thickBot="1">
      <c r="A82" s="11">
        <v>81</v>
      </c>
      <c r="B82" s="11" t="s">
        <v>218</v>
      </c>
      <c r="C82" s="11" t="s">
        <v>179</v>
      </c>
      <c r="D82" s="11" t="s">
        <v>105</v>
      </c>
      <c r="E82" s="12">
        <v>0.01619212962962963</v>
      </c>
      <c r="F82" s="7">
        <f t="shared" si="4"/>
        <v>56</v>
      </c>
      <c r="G82" s="7">
        <f t="shared" si="3"/>
        <v>20</v>
      </c>
      <c r="H82" s="7">
        <f t="shared" si="5"/>
        <v>56</v>
      </c>
      <c r="I82" s="10">
        <v>1</v>
      </c>
    </row>
    <row r="83" spans="1:8" ht="18" customHeight="1" thickBot="1">
      <c r="A83" s="11">
        <v>82</v>
      </c>
      <c r="B83" s="11" t="s">
        <v>219</v>
      </c>
      <c r="C83" s="11" t="s">
        <v>8</v>
      </c>
      <c r="D83" s="11" t="s">
        <v>61</v>
      </c>
      <c r="E83" s="12">
        <v>0.01622685185185185</v>
      </c>
      <c r="F83" s="7" t="str">
        <f t="shared" si="4"/>
        <v>-</v>
      </c>
      <c r="G83" s="7">
        <f t="shared" si="3"/>
        <v>19</v>
      </c>
      <c r="H83" s="7">
        <f t="shared" si="5"/>
        <v>56</v>
      </c>
    </row>
    <row r="84" spans="1:8" ht="18" customHeight="1" thickBot="1">
      <c r="A84" s="11">
        <v>83</v>
      </c>
      <c r="B84" s="11" t="s">
        <v>220</v>
      </c>
      <c r="C84" s="11" t="s">
        <v>8</v>
      </c>
      <c r="D84" s="11" t="s">
        <v>221</v>
      </c>
      <c r="E84" s="12">
        <v>0.016261574074074074</v>
      </c>
      <c r="F84" s="7" t="str">
        <f t="shared" si="4"/>
        <v>-</v>
      </c>
      <c r="G84" s="7">
        <f t="shared" si="3"/>
        <v>18</v>
      </c>
      <c r="H84" s="7">
        <f t="shared" si="5"/>
        <v>56</v>
      </c>
    </row>
    <row r="85" spans="1:9" ht="18" customHeight="1" thickBot="1">
      <c r="A85" s="11">
        <v>84</v>
      </c>
      <c r="B85" s="11" t="s">
        <v>225</v>
      </c>
      <c r="C85" s="11" t="s">
        <v>179</v>
      </c>
      <c r="D85" s="11" t="s">
        <v>61</v>
      </c>
      <c r="E85" s="12">
        <v>0.016412037037037037</v>
      </c>
      <c r="F85" s="7">
        <f t="shared" si="4"/>
        <v>55</v>
      </c>
      <c r="G85" s="7">
        <f t="shared" si="3"/>
        <v>17</v>
      </c>
      <c r="H85" s="7">
        <f t="shared" si="5"/>
        <v>55</v>
      </c>
      <c r="I85" s="10">
        <v>1</v>
      </c>
    </row>
    <row r="86" spans="1:8" ht="18" customHeight="1" thickBot="1">
      <c r="A86" s="11">
        <v>85</v>
      </c>
      <c r="B86" s="11" t="s">
        <v>229</v>
      </c>
      <c r="C86" s="11" t="s">
        <v>8</v>
      </c>
      <c r="D86" s="11" t="s">
        <v>105</v>
      </c>
      <c r="E86" s="12">
        <v>0.016585648148148148</v>
      </c>
      <c r="F86" s="7" t="str">
        <f t="shared" si="4"/>
        <v>-</v>
      </c>
      <c r="G86" s="7">
        <f t="shared" si="3"/>
        <v>16</v>
      </c>
      <c r="H86" s="7">
        <f t="shared" si="5"/>
        <v>55</v>
      </c>
    </row>
    <row r="87" spans="1:8" ht="18" customHeight="1" thickBot="1">
      <c r="A87" s="11">
        <v>86</v>
      </c>
      <c r="B87" s="11" t="s">
        <v>235</v>
      </c>
      <c r="C87" s="11" t="s">
        <v>53</v>
      </c>
      <c r="D87" s="11" t="s">
        <v>61</v>
      </c>
      <c r="E87" s="12">
        <v>0.016724537037037034</v>
      </c>
      <c r="F87" s="7" t="str">
        <f t="shared" si="4"/>
        <v>-</v>
      </c>
      <c r="G87" s="7">
        <f t="shared" si="3"/>
        <v>15</v>
      </c>
      <c r="H87" s="7">
        <f t="shared" si="5"/>
        <v>55</v>
      </c>
    </row>
    <row r="88" spans="1:8" ht="18" customHeight="1" thickBot="1">
      <c r="A88" s="11">
        <v>87</v>
      </c>
      <c r="B88" s="11" t="s">
        <v>237</v>
      </c>
      <c r="C88" s="11" t="s">
        <v>25</v>
      </c>
      <c r="D88" s="11" t="s">
        <v>54</v>
      </c>
      <c r="E88" s="12">
        <v>0.01678240740740741</v>
      </c>
      <c r="F88" s="7" t="str">
        <f t="shared" si="4"/>
        <v>-</v>
      </c>
      <c r="G88" s="7">
        <f t="shared" si="3"/>
        <v>14</v>
      </c>
      <c r="H88" s="7">
        <f t="shared" si="5"/>
        <v>55</v>
      </c>
    </row>
    <row r="89" spans="1:8" ht="18" customHeight="1" thickBot="1">
      <c r="A89" s="11">
        <v>88</v>
      </c>
      <c r="B89" s="11" t="s">
        <v>242</v>
      </c>
      <c r="C89" s="11" t="s">
        <v>53</v>
      </c>
      <c r="D89" s="11" t="s">
        <v>61</v>
      </c>
      <c r="E89" s="12">
        <v>0.01712962962962963</v>
      </c>
      <c r="F89" s="7" t="str">
        <f t="shared" si="4"/>
        <v>-</v>
      </c>
      <c r="G89" s="7">
        <f t="shared" si="3"/>
        <v>13</v>
      </c>
      <c r="H89" s="7">
        <f t="shared" si="5"/>
        <v>55</v>
      </c>
    </row>
    <row r="90" spans="1:8" ht="18" customHeight="1" thickBot="1">
      <c r="A90" s="11">
        <v>89</v>
      </c>
      <c r="B90" s="11" t="s">
        <v>244</v>
      </c>
      <c r="C90" s="11" t="s">
        <v>31</v>
      </c>
      <c r="D90" s="11" t="s">
        <v>54</v>
      </c>
      <c r="E90" s="12">
        <v>0.017280092592592593</v>
      </c>
      <c r="F90" s="7" t="str">
        <f t="shared" si="4"/>
        <v>-</v>
      </c>
      <c r="G90" s="7">
        <f t="shared" si="3"/>
        <v>12</v>
      </c>
      <c r="H90" s="7">
        <f t="shared" si="5"/>
        <v>55</v>
      </c>
    </row>
    <row r="91" spans="1:8" ht="18" customHeight="1" thickBot="1">
      <c r="A91" s="11">
        <v>90</v>
      </c>
      <c r="B91" s="11" t="s">
        <v>248</v>
      </c>
      <c r="C91" s="11" t="s">
        <v>8</v>
      </c>
      <c r="D91" s="11" t="s">
        <v>105</v>
      </c>
      <c r="E91" s="12">
        <v>0.017384259259259262</v>
      </c>
      <c r="F91" s="7" t="str">
        <f t="shared" si="4"/>
        <v>-</v>
      </c>
      <c r="G91" s="7">
        <f t="shared" si="3"/>
        <v>11</v>
      </c>
      <c r="H91" s="7">
        <f t="shared" si="5"/>
        <v>55</v>
      </c>
    </row>
    <row r="92" spans="1:8" ht="18" customHeight="1" thickBot="1">
      <c r="A92" s="11">
        <v>91</v>
      </c>
      <c r="B92" s="11" t="s">
        <v>249</v>
      </c>
      <c r="C92" s="11" t="s">
        <v>25</v>
      </c>
      <c r="D92" s="11" t="s">
        <v>54</v>
      </c>
      <c r="E92" s="12">
        <v>0.01741898148148148</v>
      </c>
      <c r="F92" s="7" t="str">
        <f t="shared" si="4"/>
        <v>-</v>
      </c>
      <c r="G92" s="7">
        <f t="shared" si="3"/>
        <v>10</v>
      </c>
      <c r="H92" s="7">
        <f t="shared" si="5"/>
        <v>55</v>
      </c>
    </row>
    <row r="93" spans="1:8" ht="18" customHeight="1" thickBot="1">
      <c r="A93" s="11">
        <v>92</v>
      </c>
      <c r="B93" s="11" t="s">
        <v>251</v>
      </c>
      <c r="C93" s="11" t="s">
        <v>53</v>
      </c>
      <c r="D93" s="11" t="s">
        <v>50</v>
      </c>
      <c r="E93" s="12">
        <v>0.017465277777777777</v>
      </c>
      <c r="F93" s="7" t="str">
        <f t="shared" si="4"/>
        <v>-</v>
      </c>
      <c r="G93" s="7">
        <f t="shared" si="3"/>
        <v>9</v>
      </c>
      <c r="H93" s="7">
        <f t="shared" si="5"/>
        <v>55</v>
      </c>
    </row>
    <row r="94" spans="1:8" ht="18" customHeight="1" thickBot="1">
      <c r="A94" s="11">
        <v>93</v>
      </c>
      <c r="B94" s="11" t="s">
        <v>258</v>
      </c>
      <c r="C94" s="11" t="s">
        <v>25</v>
      </c>
      <c r="D94" s="11" t="s">
        <v>61</v>
      </c>
      <c r="E94" s="12">
        <v>0.017685185185185182</v>
      </c>
      <c r="F94" s="7" t="str">
        <f t="shared" si="4"/>
        <v>-</v>
      </c>
      <c r="G94" s="7">
        <f t="shared" si="3"/>
        <v>8</v>
      </c>
      <c r="H94" s="7">
        <f t="shared" si="5"/>
        <v>55</v>
      </c>
    </row>
    <row r="95" spans="1:8" ht="18" customHeight="1" thickBot="1">
      <c r="A95" s="11">
        <v>94</v>
      </c>
      <c r="B95" s="11" t="s">
        <v>272</v>
      </c>
      <c r="C95" s="11" t="s">
        <v>53</v>
      </c>
      <c r="D95" s="11" t="s">
        <v>50</v>
      </c>
      <c r="E95" s="12">
        <v>0.018020833333333333</v>
      </c>
      <c r="F95" s="7" t="str">
        <f t="shared" si="4"/>
        <v>-</v>
      </c>
      <c r="G95" s="7">
        <f t="shared" si="3"/>
        <v>7</v>
      </c>
      <c r="H95" s="7">
        <f t="shared" si="5"/>
        <v>55</v>
      </c>
    </row>
    <row r="96" spans="1:8" ht="18" customHeight="1" thickBot="1">
      <c r="A96" s="11">
        <v>95</v>
      </c>
      <c r="B96" s="11" t="s">
        <v>281</v>
      </c>
      <c r="C96" s="11" t="s">
        <v>53</v>
      </c>
      <c r="D96" s="11" t="s">
        <v>105</v>
      </c>
      <c r="E96" s="12">
        <v>0.01818287037037037</v>
      </c>
      <c r="F96" s="7" t="str">
        <f t="shared" si="4"/>
        <v>-</v>
      </c>
      <c r="G96" s="7">
        <f t="shared" si="3"/>
        <v>6</v>
      </c>
      <c r="H96" s="7">
        <f t="shared" si="5"/>
        <v>55</v>
      </c>
    </row>
    <row r="97" spans="1:8" ht="18" customHeight="1" thickBot="1">
      <c r="A97" s="11">
        <v>96</v>
      </c>
      <c r="B97" s="11" t="s">
        <v>285</v>
      </c>
      <c r="C97" s="11" t="s">
        <v>53</v>
      </c>
      <c r="D97" s="11" t="s">
        <v>16</v>
      </c>
      <c r="E97" s="12">
        <v>0.018310185185185186</v>
      </c>
      <c r="F97" s="7" t="str">
        <f t="shared" si="4"/>
        <v>-</v>
      </c>
      <c r="G97" s="7">
        <f t="shared" si="3"/>
        <v>5</v>
      </c>
      <c r="H97" s="7">
        <f t="shared" si="5"/>
        <v>55</v>
      </c>
    </row>
    <row r="98" spans="1:8" ht="18" customHeight="1" thickBot="1">
      <c r="A98" s="11">
        <v>97</v>
      </c>
      <c r="B98" s="11" t="s">
        <v>290</v>
      </c>
      <c r="C98" s="11" t="s">
        <v>53</v>
      </c>
      <c r="D98" s="11" t="s">
        <v>16</v>
      </c>
      <c r="E98" s="12">
        <v>0.01866898148148148</v>
      </c>
      <c r="F98" s="7" t="str">
        <f t="shared" si="4"/>
        <v>-</v>
      </c>
      <c r="G98" s="7">
        <f t="shared" si="3"/>
        <v>4</v>
      </c>
      <c r="H98" s="7">
        <f t="shared" si="5"/>
        <v>55</v>
      </c>
    </row>
    <row r="99" spans="1:8" ht="18" customHeight="1" thickBot="1">
      <c r="A99" s="11">
        <v>98</v>
      </c>
      <c r="B99" s="11" t="s">
        <v>292</v>
      </c>
      <c r="C99" s="11" t="s">
        <v>53</v>
      </c>
      <c r="D99" s="11" t="s">
        <v>105</v>
      </c>
      <c r="E99" s="12">
        <v>0.018784722222222223</v>
      </c>
      <c r="F99" s="7" t="str">
        <f t="shared" si="4"/>
        <v>-</v>
      </c>
      <c r="G99" s="7">
        <f t="shared" si="3"/>
        <v>3</v>
      </c>
      <c r="H99" s="7">
        <f t="shared" si="5"/>
        <v>55</v>
      </c>
    </row>
    <row r="100" spans="1:8" ht="18" customHeight="1" thickBot="1">
      <c r="A100" s="11">
        <v>99</v>
      </c>
      <c r="B100" s="11" t="s">
        <v>300</v>
      </c>
      <c r="C100" s="11" t="s">
        <v>53</v>
      </c>
      <c r="D100" s="11" t="s">
        <v>61</v>
      </c>
      <c r="E100" s="12">
        <v>0.01900462962962963</v>
      </c>
      <c r="F100" s="7" t="str">
        <f t="shared" si="4"/>
        <v>-</v>
      </c>
      <c r="G100" s="7">
        <f t="shared" si="3"/>
        <v>2</v>
      </c>
      <c r="H100" s="7">
        <f t="shared" si="5"/>
        <v>55</v>
      </c>
    </row>
    <row r="101" spans="1:8" ht="18" customHeight="1" thickBot="1">
      <c r="A101" s="11">
        <v>100</v>
      </c>
      <c r="B101" s="11" t="s">
        <v>305</v>
      </c>
      <c r="C101" s="11" t="s">
        <v>8</v>
      </c>
      <c r="D101" s="11" t="s">
        <v>54</v>
      </c>
      <c r="E101" s="12">
        <v>0.01994212962962963</v>
      </c>
      <c r="F101" s="7" t="str">
        <f t="shared" si="4"/>
        <v>-</v>
      </c>
      <c r="G101" s="7">
        <f t="shared" si="3"/>
        <v>1</v>
      </c>
      <c r="H101" s="7">
        <f t="shared" si="5"/>
        <v>55</v>
      </c>
    </row>
    <row r="102" spans="1:8" ht="18" customHeight="1" thickBot="1">
      <c r="A102" s="11">
        <v>101</v>
      </c>
      <c r="B102" s="11" t="s">
        <v>311</v>
      </c>
      <c r="C102" s="11" t="s">
        <v>18</v>
      </c>
      <c r="D102" s="11" t="s">
        <v>221</v>
      </c>
      <c r="E102" s="12">
        <v>0.02037037037037037</v>
      </c>
      <c r="F102" s="7" t="str">
        <f t="shared" si="4"/>
        <v>-</v>
      </c>
      <c r="G102" s="7">
        <f t="shared" si="3"/>
        <v>1</v>
      </c>
      <c r="H102" s="7">
        <f t="shared" si="5"/>
        <v>55</v>
      </c>
    </row>
    <row r="103" spans="1:8" ht="18" customHeight="1" thickBot="1">
      <c r="A103" s="11">
        <v>102</v>
      </c>
      <c r="B103" s="11" t="s">
        <v>316</v>
      </c>
      <c r="C103" s="11" t="s">
        <v>53</v>
      </c>
      <c r="D103" s="11" t="s">
        <v>96</v>
      </c>
      <c r="E103" s="12">
        <v>0.021388888888888888</v>
      </c>
      <c r="F103" s="7" t="str">
        <f t="shared" si="4"/>
        <v>-</v>
      </c>
      <c r="G103" s="7">
        <f t="shared" si="3"/>
        <v>1</v>
      </c>
      <c r="H103" s="7">
        <f t="shared" si="5"/>
        <v>55</v>
      </c>
    </row>
    <row r="104" spans="1:8" ht="18" customHeight="1" thickBot="1">
      <c r="A104" s="11">
        <v>103</v>
      </c>
      <c r="B104" s="11" t="s">
        <v>327</v>
      </c>
      <c r="C104" s="11" t="s">
        <v>8</v>
      </c>
      <c r="D104" s="11" t="s">
        <v>61</v>
      </c>
      <c r="E104" s="12">
        <v>0.023854166666666666</v>
      </c>
      <c r="F104" s="7" t="str">
        <f t="shared" si="4"/>
        <v>-</v>
      </c>
      <c r="G104" s="7">
        <f t="shared" si="3"/>
        <v>1</v>
      </c>
      <c r="H104" s="7">
        <f t="shared" si="5"/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18" sqref="A1:I18"/>
    </sheetView>
  </sheetViews>
  <sheetFormatPr defaultColWidth="9.140625" defaultRowHeight="15"/>
  <cols>
    <col min="1" max="1" width="4.28125" style="0" customWidth="1"/>
    <col min="2" max="2" width="18.42187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6" t="s">
        <v>0</v>
      </c>
      <c r="B1" s="6" t="s">
        <v>3</v>
      </c>
      <c r="C1" s="13" t="s">
        <v>338</v>
      </c>
      <c r="D1" s="13"/>
      <c r="E1" s="13"/>
      <c r="F1" s="13"/>
      <c r="G1" s="13"/>
      <c r="H1" s="13"/>
      <c r="I1" s="6" t="s">
        <v>339</v>
      </c>
    </row>
    <row r="2" spans="1:9" ht="15">
      <c r="A2" s="6">
        <v>1</v>
      </c>
      <c r="B2" s="14" t="s">
        <v>8</v>
      </c>
      <c r="C2" s="2">
        <v>100</v>
      </c>
      <c r="D2" s="2">
        <v>95</v>
      </c>
      <c r="E2" s="2">
        <v>90</v>
      </c>
      <c r="F2" s="2">
        <v>89</v>
      </c>
      <c r="G2" s="2">
        <v>85</v>
      </c>
      <c r="H2" s="2">
        <v>79</v>
      </c>
      <c r="I2" s="6">
        <f aca="true" t="shared" si="0" ref="I2:I18">SUM(C2:H2)</f>
        <v>538</v>
      </c>
    </row>
    <row r="3" spans="1:9" ht="15">
      <c r="A3" s="6">
        <v>2</v>
      </c>
      <c r="B3" s="14" t="s">
        <v>18</v>
      </c>
      <c r="C3" s="2">
        <v>99</v>
      </c>
      <c r="D3" s="2">
        <v>98</v>
      </c>
      <c r="E3" s="2">
        <v>94</v>
      </c>
      <c r="F3" s="2">
        <v>86</v>
      </c>
      <c r="G3" s="2">
        <v>77</v>
      </c>
      <c r="H3" s="2">
        <v>74</v>
      </c>
      <c r="I3" s="6">
        <f t="shared" si="0"/>
        <v>528</v>
      </c>
    </row>
    <row r="4" spans="1:9" ht="15">
      <c r="A4" s="6">
        <v>3</v>
      </c>
      <c r="B4" s="14" t="s">
        <v>340</v>
      </c>
      <c r="C4" s="2">
        <v>92</v>
      </c>
      <c r="D4" s="2">
        <v>87</v>
      </c>
      <c r="E4" s="2">
        <v>84</v>
      </c>
      <c r="F4" s="2">
        <v>82</v>
      </c>
      <c r="G4" s="2">
        <v>81</v>
      </c>
      <c r="H4" s="2">
        <v>71</v>
      </c>
      <c r="I4" s="6">
        <f t="shared" si="0"/>
        <v>497</v>
      </c>
    </row>
    <row r="5" spans="1:9" ht="15">
      <c r="A5" s="6">
        <v>4</v>
      </c>
      <c r="B5" s="14" t="s">
        <v>342</v>
      </c>
      <c r="C5" s="2">
        <v>97</v>
      </c>
      <c r="D5" s="2">
        <v>93</v>
      </c>
      <c r="E5" s="2">
        <v>91</v>
      </c>
      <c r="F5" s="2">
        <v>83</v>
      </c>
      <c r="G5" s="2">
        <v>62</v>
      </c>
      <c r="H5" s="2">
        <v>61</v>
      </c>
      <c r="I5" s="6">
        <f t="shared" si="0"/>
        <v>487</v>
      </c>
    </row>
    <row r="6" spans="1:9" ht="15">
      <c r="A6" s="6">
        <v>5</v>
      </c>
      <c r="B6" s="14" t="s">
        <v>341</v>
      </c>
      <c r="C6" s="2">
        <v>96</v>
      </c>
      <c r="D6" s="2">
        <v>78</v>
      </c>
      <c r="E6" s="2">
        <v>76</v>
      </c>
      <c r="F6" s="2">
        <v>70</v>
      </c>
      <c r="G6" s="2">
        <v>68</v>
      </c>
      <c r="H6" s="2">
        <v>67</v>
      </c>
      <c r="I6" s="6">
        <f t="shared" si="0"/>
        <v>455</v>
      </c>
    </row>
    <row r="7" spans="1:9" ht="15">
      <c r="A7" s="6">
        <v>6</v>
      </c>
      <c r="B7" s="14" t="s">
        <v>53</v>
      </c>
      <c r="C7" s="2">
        <v>80</v>
      </c>
      <c r="D7" s="2">
        <v>75</v>
      </c>
      <c r="E7" s="2">
        <v>73</v>
      </c>
      <c r="F7" s="2">
        <v>72</v>
      </c>
      <c r="G7" s="2">
        <v>66</v>
      </c>
      <c r="H7" s="2">
        <v>65</v>
      </c>
      <c r="I7" s="6">
        <f t="shared" si="0"/>
        <v>431</v>
      </c>
    </row>
    <row r="8" spans="1:9" ht="15">
      <c r="A8" s="6">
        <v>7</v>
      </c>
      <c r="B8" s="14" t="s">
        <v>179</v>
      </c>
      <c r="C8" s="2">
        <v>58</v>
      </c>
      <c r="D8" s="2">
        <v>57</v>
      </c>
      <c r="E8" s="2">
        <v>56</v>
      </c>
      <c r="F8" s="2">
        <v>55</v>
      </c>
      <c r="G8" s="2"/>
      <c r="H8" s="2"/>
      <c r="I8" s="6">
        <f t="shared" si="0"/>
        <v>226</v>
      </c>
    </row>
    <row r="9" spans="1:9" ht="15">
      <c r="A9" s="6">
        <v>8</v>
      </c>
      <c r="B9" s="14" t="s">
        <v>39</v>
      </c>
      <c r="C9" s="2">
        <v>88</v>
      </c>
      <c r="D9" s="2">
        <v>69</v>
      </c>
      <c r="E9" s="2">
        <v>59</v>
      </c>
      <c r="F9" s="2"/>
      <c r="G9" s="2"/>
      <c r="H9" s="2"/>
      <c r="I9" s="6">
        <f t="shared" si="0"/>
        <v>216</v>
      </c>
    </row>
    <row r="10" spans="1:9" ht="15">
      <c r="A10" s="6">
        <v>9</v>
      </c>
      <c r="B10" s="14" t="s">
        <v>343</v>
      </c>
      <c r="C10" s="2">
        <v>64</v>
      </c>
      <c r="D10" s="2">
        <v>63</v>
      </c>
      <c r="E10" s="2"/>
      <c r="F10" s="2"/>
      <c r="G10" s="2"/>
      <c r="H10" s="2"/>
      <c r="I10" s="6">
        <f t="shared" si="0"/>
        <v>127</v>
      </c>
    </row>
    <row r="11" spans="1:9" ht="15">
      <c r="A11" s="6">
        <v>10</v>
      </c>
      <c r="B11" s="14" t="s">
        <v>161</v>
      </c>
      <c r="C11" s="2">
        <v>60</v>
      </c>
      <c r="D11" s="2"/>
      <c r="E11" s="2"/>
      <c r="F11" s="2"/>
      <c r="G11" s="2"/>
      <c r="H11" s="2"/>
      <c r="I11" s="6">
        <f t="shared" si="0"/>
        <v>60</v>
      </c>
    </row>
    <row r="12" spans="1:9" ht="15">
      <c r="A12" s="6" t="s">
        <v>346</v>
      </c>
      <c r="B12" s="14" t="s">
        <v>347</v>
      </c>
      <c r="C12" s="2"/>
      <c r="D12" s="2"/>
      <c r="E12" s="2"/>
      <c r="F12" s="2"/>
      <c r="G12" s="2"/>
      <c r="H12" s="2"/>
      <c r="I12" s="6">
        <f t="shared" si="0"/>
        <v>0</v>
      </c>
    </row>
    <row r="13" spans="1:9" ht="15">
      <c r="A13" s="6" t="s">
        <v>346</v>
      </c>
      <c r="B13" s="14" t="s">
        <v>348</v>
      </c>
      <c r="C13" s="2"/>
      <c r="D13" s="2"/>
      <c r="E13" s="2"/>
      <c r="F13" s="2"/>
      <c r="G13" s="2"/>
      <c r="H13" s="2"/>
      <c r="I13" s="6">
        <f t="shared" si="0"/>
        <v>0</v>
      </c>
    </row>
    <row r="14" spans="1:9" ht="15">
      <c r="A14" s="6" t="s">
        <v>346</v>
      </c>
      <c r="B14" s="14" t="s">
        <v>344</v>
      </c>
      <c r="C14" s="2"/>
      <c r="D14" s="2"/>
      <c r="E14" s="2"/>
      <c r="F14" s="2"/>
      <c r="G14" s="2"/>
      <c r="H14" s="2"/>
      <c r="I14" s="6">
        <f t="shared" si="0"/>
        <v>0</v>
      </c>
    </row>
    <row r="15" spans="1:9" ht="15">
      <c r="A15" s="6" t="s">
        <v>346</v>
      </c>
      <c r="B15" s="14" t="s">
        <v>349</v>
      </c>
      <c r="C15" s="2"/>
      <c r="D15" s="2"/>
      <c r="E15" s="2"/>
      <c r="F15" s="2"/>
      <c r="G15" s="2"/>
      <c r="H15" s="2"/>
      <c r="I15" s="6">
        <f t="shared" si="0"/>
        <v>0</v>
      </c>
    </row>
    <row r="16" spans="1:9" ht="15">
      <c r="A16" s="6" t="s">
        <v>346</v>
      </c>
      <c r="B16" s="14" t="s">
        <v>350</v>
      </c>
      <c r="C16" s="2"/>
      <c r="D16" s="2"/>
      <c r="E16" s="2"/>
      <c r="F16" s="2"/>
      <c r="G16" s="2"/>
      <c r="H16" s="2"/>
      <c r="I16" s="6">
        <f t="shared" si="0"/>
        <v>0</v>
      </c>
    </row>
    <row r="17" spans="1:9" ht="15">
      <c r="A17" s="6" t="s">
        <v>346</v>
      </c>
      <c r="B17" s="14" t="s">
        <v>351</v>
      </c>
      <c r="C17" s="2"/>
      <c r="D17" s="2"/>
      <c r="E17" s="2"/>
      <c r="F17" s="2"/>
      <c r="G17" s="2"/>
      <c r="H17" s="2"/>
      <c r="I17" s="6">
        <f t="shared" si="0"/>
        <v>0</v>
      </c>
    </row>
    <row r="18" spans="1:9" ht="15">
      <c r="A18" s="6" t="s">
        <v>346</v>
      </c>
      <c r="B18" s="14" t="s">
        <v>345</v>
      </c>
      <c r="C18" s="2"/>
      <c r="D18" s="2"/>
      <c r="E18" s="2"/>
      <c r="F18" s="2"/>
      <c r="G18" s="2"/>
      <c r="H18" s="2"/>
      <c r="I18" s="6">
        <f t="shared" si="0"/>
        <v>0</v>
      </c>
    </row>
    <row r="21" spans="1:9" ht="15" hidden="1">
      <c r="A21" s="6"/>
      <c r="B21" s="8"/>
      <c r="C21" s="8" t="s">
        <v>352</v>
      </c>
      <c r="I21" s="6"/>
    </row>
    <row r="22" spans="1:10" ht="15" hidden="1">
      <c r="A22" s="6"/>
      <c r="C22" s="15" t="s">
        <v>353</v>
      </c>
      <c r="D22" t="s">
        <v>354</v>
      </c>
      <c r="I22">
        <f>SUM(I2:I17)</f>
        <v>3565</v>
      </c>
      <c r="J22" t="s">
        <v>355</v>
      </c>
    </row>
    <row r="23" spans="1:10" ht="15" hidden="1">
      <c r="A23" s="6"/>
      <c r="B23" s="2"/>
      <c r="C23">
        <f>MAX(C2:H22)</f>
        <v>100</v>
      </c>
      <c r="D23">
        <f>MIN(C2:H22)</f>
        <v>55</v>
      </c>
      <c r="I23">
        <f>(C23*(C23+1)-D23*(D23-1))/2</f>
        <v>3565</v>
      </c>
      <c r="J23" t="s">
        <v>356</v>
      </c>
    </row>
    <row r="24" spans="1:9" ht="15" hidden="1">
      <c r="A24" s="6"/>
      <c r="I24" s="2" t="str">
        <f>IF(I22=I23,"ok","CHECK")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selection activeCell="A1" sqref="A1:IV16384"/>
    </sheetView>
  </sheetViews>
  <sheetFormatPr defaultColWidth="27.421875" defaultRowHeight="18" customHeight="1"/>
  <cols>
    <col min="1" max="1" width="14.28125" style="2" customWidth="1"/>
    <col min="2" max="2" width="16.28125" style="2" customWidth="1"/>
    <col min="3" max="4" width="27.421875" style="2" customWidth="1"/>
    <col min="5" max="5" width="21.421875" style="2" customWidth="1"/>
    <col min="6" max="6" width="16.421875" style="2" customWidth="1"/>
    <col min="7" max="7" width="15.8515625" style="2" customWidth="1"/>
    <col min="8" max="16384" width="27.421875" style="2" customWidth="1"/>
  </cols>
  <sheetData>
    <row r="1" spans="1:7" ht="18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" customHeight="1" thickBot="1">
      <c r="A2" s="3">
        <v>1</v>
      </c>
      <c r="B2" s="4">
        <v>0.01068287037037037</v>
      </c>
      <c r="C2" s="3" t="s">
        <v>7</v>
      </c>
      <c r="D2" s="3" t="s">
        <v>8</v>
      </c>
      <c r="E2" s="3" t="s">
        <v>9</v>
      </c>
      <c r="F2" s="5">
        <v>0.0034375</v>
      </c>
      <c r="G2" s="3">
        <v>447</v>
      </c>
    </row>
    <row r="3" spans="1:7" ht="18" customHeight="1" thickBot="1">
      <c r="A3" s="3">
        <v>2</v>
      </c>
      <c r="B3" s="4">
        <v>0.01091435185185185</v>
      </c>
      <c r="C3" s="3" t="s">
        <v>10</v>
      </c>
      <c r="D3" s="3" t="s">
        <v>11</v>
      </c>
      <c r="E3" s="3" t="s">
        <v>9</v>
      </c>
      <c r="F3" s="5">
        <v>0.0035115740740740736</v>
      </c>
      <c r="G3" s="3">
        <v>1056</v>
      </c>
    </row>
    <row r="4" spans="1:7" ht="18" customHeight="1" thickBot="1">
      <c r="A4" s="3">
        <v>3</v>
      </c>
      <c r="B4" s="4">
        <v>0.011180555555555556</v>
      </c>
      <c r="C4" s="3" t="s">
        <v>12</v>
      </c>
      <c r="D4" s="3" t="s">
        <v>13</v>
      </c>
      <c r="E4" s="3" t="s">
        <v>9</v>
      </c>
      <c r="F4" s="5">
        <v>0.003597222222222222</v>
      </c>
      <c r="G4" s="3">
        <v>1132</v>
      </c>
    </row>
    <row r="5" spans="1:7" ht="18" customHeight="1" thickBot="1">
      <c r="A5" s="3">
        <v>4</v>
      </c>
      <c r="B5" s="4">
        <v>0.011203703703703704</v>
      </c>
      <c r="C5" s="3" t="s">
        <v>14</v>
      </c>
      <c r="D5" s="3" t="s">
        <v>15</v>
      </c>
      <c r="E5" s="3" t="s">
        <v>16</v>
      </c>
      <c r="F5" s="5">
        <v>0.0036053240740740737</v>
      </c>
      <c r="G5" s="3">
        <v>398</v>
      </c>
    </row>
    <row r="6" spans="1:7" ht="18" customHeight="1" thickBot="1">
      <c r="A6" s="3">
        <v>5</v>
      </c>
      <c r="B6" s="4">
        <v>0.011226851851851854</v>
      </c>
      <c r="C6" s="3" t="s">
        <v>17</v>
      </c>
      <c r="D6" s="3" t="s">
        <v>18</v>
      </c>
      <c r="E6" s="3" t="s">
        <v>9</v>
      </c>
      <c r="F6" s="5">
        <v>0.003612268518518518</v>
      </c>
      <c r="G6" s="3">
        <v>82</v>
      </c>
    </row>
    <row r="7" spans="1:7" ht="18" customHeight="1" thickBot="1">
      <c r="A7" s="3">
        <v>6</v>
      </c>
      <c r="B7" s="4">
        <v>0.011296296296296296</v>
      </c>
      <c r="C7" s="3" t="s">
        <v>19</v>
      </c>
      <c r="D7" s="3" t="s">
        <v>20</v>
      </c>
      <c r="E7" s="3" t="s">
        <v>9</v>
      </c>
      <c r="F7" s="5">
        <v>0.0036342592592592594</v>
      </c>
      <c r="G7" s="3">
        <v>55</v>
      </c>
    </row>
    <row r="8" spans="1:7" ht="18" customHeight="1" thickBot="1">
      <c r="A8" s="3">
        <v>7</v>
      </c>
      <c r="B8" s="4">
        <v>0.011493055555555555</v>
      </c>
      <c r="C8" s="3" t="s">
        <v>21</v>
      </c>
      <c r="D8" s="3" t="s">
        <v>18</v>
      </c>
      <c r="E8" s="3" t="s">
        <v>9</v>
      </c>
      <c r="F8" s="5">
        <v>0.003697916666666667</v>
      </c>
      <c r="G8" s="3">
        <v>83</v>
      </c>
    </row>
    <row r="9" spans="1:7" ht="18" customHeight="1" thickBot="1">
      <c r="A9" s="3">
        <v>8</v>
      </c>
      <c r="B9" s="4">
        <v>0.011597222222222222</v>
      </c>
      <c r="C9" s="3" t="s">
        <v>22</v>
      </c>
      <c r="D9" s="3" t="s">
        <v>23</v>
      </c>
      <c r="E9" s="3" t="s">
        <v>16</v>
      </c>
      <c r="F9" s="5">
        <v>0.0037314814814814815</v>
      </c>
      <c r="G9" s="3">
        <v>1058</v>
      </c>
    </row>
    <row r="10" spans="1:7" ht="18" customHeight="1" thickBot="1">
      <c r="A10" s="3">
        <v>9</v>
      </c>
      <c r="B10" s="4">
        <v>0.011631944444444445</v>
      </c>
      <c r="C10" s="3" t="s">
        <v>24</v>
      </c>
      <c r="D10" s="3" t="s">
        <v>25</v>
      </c>
      <c r="E10" s="3" t="s">
        <v>16</v>
      </c>
      <c r="F10" s="5">
        <v>0.0037430555555555555</v>
      </c>
      <c r="G10" s="3">
        <v>68</v>
      </c>
    </row>
    <row r="11" spans="1:7" ht="18" customHeight="1" thickBot="1">
      <c r="A11" s="3">
        <v>10</v>
      </c>
      <c r="B11" s="4">
        <v>0.011655092592592594</v>
      </c>
      <c r="C11" s="3" t="s">
        <v>26</v>
      </c>
      <c r="D11" s="3" t="s">
        <v>8</v>
      </c>
      <c r="E11" s="3" t="s">
        <v>27</v>
      </c>
      <c r="F11" s="5">
        <v>0.0037500000000000003</v>
      </c>
      <c r="G11" s="3">
        <v>40</v>
      </c>
    </row>
    <row r="12" spans="1:7" ht="18" customHeight="1" thickBot="1">
      <c r="A12" s="3">
        <v>11</v>
      </c>
      <c r="B12" s="4">
        <v>0.011747685185185186</v>
      </c>
      <c r="C12" s="3" t="s">
        <v>28</v>
      </c>
      <c r="D12" s="3" t="s">
        <v>18</v>
      </c>
      <c r="E12" s="3" t="s">
        <v>27</v>
      </c>
      <c r="F12" s="5">
        <v>0.0037800925925925923</v>
      </c>
      <c r="G12" s="3">
        <v>485</v>
      </c>
    </row>
    <row r="13" spans="1:7" ht="18" customHeight="1" thickBot="1">
      <c r="A13" s="3">
        <v>12</v>
      </c>
      <c r="B13" s="4">
        <v>0.011840277777777778</v>
      </c>
      <c r="C13" s="3" t="s">
        <v>29</v>
      </c>
      <c r="D13" s="3" t="s">
        <v>23</v>
      </c>
      <c r="E13" s="3" t="s">
        <v>9</v>
      </c>
      <c r="F13" s="5">
        <v>0.003810185185185185</v>
      </c>
      <c r="G13" s="3">
        <v>129</v>
      </c>
    </row>
    <row r="14" spans="1:7" ht="18" customHeight="1" thickBot="1">
      <c r="A14" s="3">
        <v>13</v>
      </c>
      <c r="B14" s="4">
        <v>0.011944444444444445</v>
      </c>
      <c r="C14" s="3" t="s">
        <v>30</v>
      </c>
      <c r="D14" s="3" t="s">
        <v>31</v>
      </c>
      <c r="E14" s="3" t="s">
        <v>9</v>
      </c>
      <c r="F14" s="5">
        <v>0.00384375</v>
      </c>
      <c r="G14" s="3">
        <v>161</v>
      </c>
    </row>
    <row r="15" spans="1:7" ht="18" customHeight="1" thickBot="1">
      <c r="A15" s="3">
        <v>14</v>
      </c>
      <c r="B15" s="4">
        <v>0.011956018518518517</v>
      </c>
      <c r="C15" s="3" t="s">
        <v>32</v>
      </c>
      <c r="D15" s="3" t="s">
        <v>20</v>
      </c>
      <c r="E15" s="3" t="s">
        <v>27</v>
      </c>
      <c r="F15" s="5">
        <v>0.0038472222222222224</v>
      </c>
      <c r="G15" s="3">
        <v>52</v>
      </c>
    </row>
    <row r="16" spans="1:7" ht="18" customHeight="1" thickBot="1">
      <c r="A16" s="3">
        <v>15</v>
      </c>
      <c r="B16" s="4">
        <v>0.011967592592592592</v>
      </c>
      <c r="C16" s="3" t="s">
        <v>33</v>
      </c>
      <c r="D16" s="3" t="s">
        <v>23</v>
      </c>
      <c r="E16" s="3" t="s">
        <v>9</v>
      </c>
      <c r="F16" s="5">
        <v>0.0038506944444444443</v>
      </c>
      <c r="G16" s="3">
        <v>1008</v>
      </c>
    </row>
    <row r="17" spans="1:7" ht="18" customHeight="1" thickBot="1">
      <c r="A17" s="3">
        <v>16</v>
      </c>
      <c r="B17" s="4">
        <v>0.011967592592592592</v>
      </c>
      <c r="C17" s="3" t="s">
        <v>34</v>
      </c>
      <c r="D17" s="3" t="s">
        <v>8</v>
      </c>
      <c r="E17" s="3" t="s">
        <v>27</v>
      </c>
      <c r="F17" s="5">
        <v>0.0038506944444444443</v>
      </c>
      <c r="G17" s="3">
        <v>123</v>
      </c>
    </row>
    <row r="18" spans="1:7" ht="18" customHeight="1" thickBot="1">
      <c r="A18" s="3">
        <v>17</v>
      </c>
      <c r="B18" s="4">
        <v>0.01199074074074074</v>
      </c>
      <c r="C18" s="3" t="s">
        <v>35</v>
      </c>
      <c r="D18" s="3" t="s">
        <v>8</v>
      </c>
      <c r="E18" s="3" t="s">
        <v>16</v>
      </c>
      <c r="F18" s="5">
        <v>0.0038576388888888883</v>
      </c>
      <c r="G18" s="3">
        <v>472</v>
      </c>
    </row>
    <row r="19" spans="1:7" ht="18" customHeight="1" thickBot="1">
      <c r="A19" s="3">
        <v>18</v>
      </c>
      <c r="B19" s="4">
        <v>0.012083333333333333</v>
      </c>
      <c r="C19" s="3" t="s">
        <v>36</v>
      </c>
      <c r="D19" s="3" t="s">
        <v>37</v>
      </c>
      <c r="E19" s="3" t="s">
        <v>27</v>
      </c>
      <c r="F19" s="5">
        <v>0.0038877314814814816</v>
      </c>
      <c r="G19" s="3">
        <v>1096</v>
      </c>
    </row>
    <row r="20" spans="1:7" ht="18" customHeight="1" thickBot="1">
      <c r="A20" s="3">
        <v>19</v>
      </c>
      <c r="B20" s="4">
        <v>0.012094907407407408</v>
      </c>
      <c r="C20" s="3" t="s">
        <v>38</v>
      </c>
      <c r="D20" s="3" t="s">
        <v>39</v>
      </c>
      <c r="E20" s="3" t="s">
        <v>9</v>
      </c>
      <c r="F20" s="5">
        <v>0.003891203703703704</v>
      </c>
      <c r="G20" s="3">
        <v>1053</v>
      </c>
    </row>
    <row r="21" spans="1:7" ht="18" customHeight="1" thickBot="1">
      <c r="A21" s="3">
        <v>20</v>
      </c>
      <c r="B21" s="4">
        <v>0.012129629629629629</v>
      </c>
      <c r="C21" s="3" t="s">
        <v>40</v>
      </c>
      <c r="D21" s="3" t="s">
        <v>31</v>
      </c>
      <c r="E21" s="3" t="s">
        <v>16</v>
      </c>
      <c r="F21" s="5">
        <v>0.0039027777777777776</v>
      </c>
      <c r="G21" s="3">
        <v>178</v>
      </c>
    </row>
    <row r="22" spans="1:7" ht="18" customHeight="1" thickBot="1">
      <c r="A22" s="3">
        <v>21</v>
      </c>
      <c r="B22" s="4">
        <v>0.012175925925925929</v>
      </c>
      <c r="C22" s="3" t="s">
        <v>41</v>
      </c>
      <c r="D22" s="3" t="s">
        <v>18</v>
      </c>
      <c r="E22" s="3" t="s">
        <v>27</v>
      </c>
      <c r="F22" s="5">
        <v>0.0039178240740740744</v>
      </c>
      <c r="G22" s="3">
        <v>141</v>
      </c>
    </row>
    <row r="23" spans="1:7" ht="18" customHeight="1" thickBot="1">
      <c r="A23" s="3">
        <v>22</v>
      </c>
      <c r="B23" s="4">
        <v>0.012187500000000002</v>
      </c>
      <c r="C23" s="3" t="s">
        <v>42</v>
      </c>
      <c r="D23" s="3" t="s">
        <v>43</v>
      </c>
      <c r="E23" s="3" t="s">
        <v>9</v>
      </c>
      <c r="F23" s="5">
        <v>0.003921296296296296</v>
      </c>
      <c r="G23" s="3">
        <v>432</v>
      </c>
    </row>
    <row r="24" spans="1:7" ht="18" customHeight="1" thickBot="1">
      <c r="A24" s="3">
        <v>23</v>
      </c>
      <c r="B24" s="4">
        <v>0.012199074074074072</v>
      </c>
      <c r="C24" s="3" t="s">
        <v>44</v>
      </c>
      <c r="D24" s="3" t="s">
        <v>8</v>
      </c>
      <c r="E24" s="3" t="s">
        <v>27</v>
      </c>
      <c r="F24" s="5">
        <v>0.003924768518518518</v>
      </c>
      <c r="G24" s="3">
        <v>41</v>
      </c>
    </row>
    <row r="25" spans="1:7" ht="18" customHeight="1" thickBot="1">
      <c r="A25" s="3">
        <v>24</v>
      </c>
      <c r="B25" s="4">
        <v>0.01244212962962963</v>
      </c>
      <c r="C25" s="3" t="s">
        <v>45</v>
      </c>
      <c r="D25" s="3" t="s">
        <v>31</v>
      </c>
      <c r="E25" s="3" t="s">
        <v>9</v>
      </c>
      <c r="F25" s="5">
        <v>0.004003472222222222</v>
      </c>
      <c r="G25" s="3">
        <v>462</v>
      </c>
    </row>
    <row r="26" spans="1:7" ht="18" customHeight="1" thickBot="1">
      <c r="A26" s="3">
        <v>25</v>
      </c>
      <c r="B26" s="4">
        <v>0.012453703703703703</v>
      </c>
      <c r="C26" s="3" t="s">
        <v>46</v>
      </c>
      <c r="D26" s="3" t="s">
        <v>47</v>
      </c>
      <c r="E26" s="3" t="s">
        <v>9</v>
      </c>
      <c r="F26" s="5">
        <v>0.004006944444444444</v>
      </c>
      <c r="G26" s="3">
        <v>1139</v>
      </c>
    </row>
    <row r="27" spans="1:7" ht="18" customHeight="1" thickBot="1">
      <c r="A27" s="3">
        <v>26</v>
      </c>
      <c r="B27" s="4">
        <v>0.01247685185185185</v>
      </c>
      <c r="C27" s="3" t="s">
        <v>48</v>
      </c>
      <c r="D27" s="3" t="s">
        <v>23</v>
      </c>
      <c r="E27" s="3" t="s">
        <v>9</v>
      </c>
      <c r="F27" s="5">
        <v>0.004015046296296296</v>
      </c>
      <c r="G27" s="3">
        <v>1075</v>
      </c>
    </row>
    <row r="28" spans="1:7" ht="18" customHeight="1" thickBot="1">
      <c r="A28" s="3">
        <v>27</v>
      </c>
      <c r="B28" s="4">
        <v>0.01252314814814815</v>
      </c>
      <c r="C28" s="3" t="s">
        <v>49</v>
      </c>
      <c r="D28" s="3" t="s">
        <v>31</v>
      </c>
      <c r="E28" s="3" t="s">
        <v>50</v>
      </c>
      <c r="F28" s="5">
        <v>0.004028935185185185</v>
      </c>
      <c r="G28" s="3">
        <v>413</v>
      </c>
    </row>
    <row r="29" spans="1:7" ht="18" customHeight="1" thickBot="1">
      <c r="A29" s="3">
        <v>28</v>
      </c>
      <c r="B29" s="4">
        <v>0.01252314814814815</v>
      </c>
      <c r="C29" s="3" t="s">
        <v>51</v>
      </c>
      <c r="D29" s="3" t="s">
        <v>31</v>
      </c>
      <c r="E29" s="3" t="s">
        <v>50</v>
      </c>
      <c r="F29" s="5">
        <v>0.004028935185185185</v>
      </c>
      <c r="G29" s="3">
        <v>60</v>
      </c>
    </row>
    <row r="30" spans="1:7" ht="18" customHeight="1" thickBot="1">
      <c r="A30" s="3">
        <v>29</v>
      </c>
      <c r="B30" s="4">
        <v>0.012534722222222223</v>
      </c>
      <c r="C30" s="3" t="s">
        <v>52</v>
      </c>
      <c r="D30" s="3" t="s">
        <v>53</v>
      </c>
      <c r="E30" s="3" t="s">
        <v>54</v>
      </c>
      <c r="F30" s="5">
        <v>0.004033564814814815</v>
      </c>
      <c r="G30" s="3">
        <v>6</v>
      </c>
    </row>
    <row r="31" spans="1:7" ht="18" customHeight="1" thickBot="1">
      <c r="A31" s="3">
        <v>30</v>
      </c>
      <c r="B31" s="4">
        <v>0.012546296296296297</v>
      </c>
      <c r="C31" s="3" t="s">
        <v>55</v>
      </c>
      <c r="D31" s="3" t="s">
        <v>56</v>
      </c>
      <c r="E31" s="3" t="s">
        <v>27</v>
      </c>
      <c r="F31" s="5">
        <v>0.004037037037037037</v>
      </c>
      <c r="G31" s="3">
        <v>88</v>
      </c>
    </row>
    <row r="32" spans="1:7" ht="18" customHeight="1" thickBot="1">
      <c r="A32" s="3">
        <v>31</v>
      </c>
      <c r="B32" s="4">
        <v>0.01258101851851852</v>
      </c>
      <c r="C32" s="3" t="s">
        <v>57</v>
      </c>
      <c r="D32" s="3" t="s">
        <v>8</v>
      </c>
      <c r="E32" s="3" t="s">
        <v>16</v>
      </c>
      <c r="F32" s="5">
        <v>0.004048611111111111</v>
      </c>
      <c r="G32" s="3">
        <v>144</v>
      </c>
    </row>
    <row r="33" spans="1:7" ht="18" customHeight="1" thickBot="1">
      <c r="A33" s="3">
        <v>32</v>
      </c>
      <c r="B33" s="4">
        <v>0.012604166666666666</v>
      </c>
      <c r="C33" s="3" t="s">
        <v>58</v>
      </c>
      <c r="D33" s="3" t="s">
        <v>8</v>
      </c>
      <c r="E33" s="3" t="s">
        <v>9</v>
      </c>
      <c r="F33" s="5">
        <v>0.004055555555555555</v>
      </c>
      <c r="G33" s="3">
        <v>1055</v>
      </c>
    </row>
    <row r="34" spans="1:7" ht="18" customHeight="1" thickBot="1">
      <c r="A34" s="3">
        <v>33</v>
      </c>
      <c r="B34" s="4">
        <v>0.012615740740740742</v>
      </c>
      <c r="C34" s="3" t="s">
        <v>59</v>
      </c>
      <c r="D34" s="3" t="s">
        <v>13</v>
      </c>
      <c r="E34" s="3" t="s">
        <v>9</v>
      </c>
      <c r="F34" s="5">
        <v>0.004059027777777778</v>
      </c>
      <c r="G34" s="3">
        <v>157</v>
      </c>
    </row>
    <row r="35" spans="1:7" ht="18" customHeight="1" thickBot="1">
      <c r="A35" s="3">
        <v>34</v>
      </c>
      <c r="B35" s="4">
        <v>0.012627314814814815</v>
      </c>
      <c r="C35" s="3" t="s">
        <v>60</v>
      </c>
      <c r="D35" s="3" t="s">
        <v>13</v>
      </c>
      <c r="E35" s="3" t="s">
        <v>61</v>
      </c>
      <c r="F35" s="5">
        <v>0.004062499999999999</v>
      </c>
      <c r="G35" s="3">
        <v>122</v>
      </c>
    </row>
    <row r="36" spans="1:7" ht="18" customHeight="1" thickBot="1">
      <c r="A36" s="3">
        <v>35</v>
      </c>
      <c r="B36" s="4">
        <v>0.012638888888888889</v>
      </c>
      <c r="C36" s="3" t="s">
        <v>62</v>
      </c>
      <c r="D36" s="3" t="s">
        <v>25</v>
      </c>
      <c r="E36" s="3" t="s">
        <v>9</v>
      </c>
      <c r="F36" s="5">
        <v>0.00406712962962963</v>
      </c>
      <c r="G36" s="3">
        <v>169</v>
      </c>
    </row>
    <row r="37" spans="1:7" ht="18" customHeight="1" thickBot="1">
      <c r="A37" s="3">
        <v>36</v>
      </c>
      <c r="B37" s="4">
        <v>0.012650462962962962</v>
      </c>
      <c r="C37" s="3" t="s">
        <v>63</v>
      </c>
      <c r="D37" s="3" t="s">
        <v>8</v>
      </c>
      <c r="E37" s="3" t="s">
        <v>9</v>
      </c>
      <c r="F37" s="5">
        <v>0.004070601851851852</v>
      </c>
      <c r="G37" s="3">
        <v>1088</v>
      </c>
    </row>
    <row r="38" spans="1:7" ht="18" customHeight="1" thickBot="1">
      <c r="A38" s="3">
        <v>37</v>
      </c>
      <c r="B38" s="4">
        <v>0.01266203703703704</v>
      </c>
      <c r="C38" s="3" t="s">
        <v>64</v>
      </c>
      <c r="D38" s="3" t="s">
        <v>18</v>
      </c>
      <c r="E38" s="3" t="s">
        <v>9</v>
      </c>
      <c r="F38" s="5">
        <v>0.004074074074074075</v>
      </c>
      <c r="G38" s="3">
        <v>84</v>
      </c>
    </row>
    <row r="39" spans="1:7" ht="18" customHeight="1" thickBot="1">
      <c r="A39" s="3">
        <v>38</v>
      </c>
      <c r="B39" s="4">
        <v>0.01266203703703704</v>
      </c>
      <c r="C39" s="3" t="s">
        <v>65</v>
      </c>
      <c r="D39" s="3" t="s">
        <v>8</v>
      </c>
      <c r="E39" s="3" t="s">
        <v>9</v>
      </c>
      <c r="F39" s="5">
        <v>0.004074074074074075</v>
      </c>
      <c r="G39" s="3">
        <v>1081</v>
      </c>
    </row>
    <row r="40" spans="1:7" ht="18" customHeight="1" thickBot="1">
      <c r="A40" s="3">
        <v>39</v>
      </c>
      <c r="B40" s="4">
        <v>0.012685185185185183</v>
      </c>
      <c r="C40" s="3" t="s">
        <v>66</v>
      </c>
      <c r="D40" s="3" t="s">
        <v>25</v>
      </c>
      <c r="E40" s="3" t="s">
        <v>9</v>
      </c>
      <c r="F40" s="5">
        <v>0.0040810185185185185</v>
      </c>
      <c r="G40" s="3">
        <v>436</v>
      </c>
    </row>
    <row r="41" spans="1:7" ht="18" customHeight="1" thickBot="1">
      <c r="A41" s="3">
        <v>40</v>
      </c>
      <c r="B41" s="4">
        <v>0.012708333333333334</v>
      </c>
      <c r="C41" s="3" t="s">
        <v>67</v>
      </c>
      <c r="D41" s="3" t="s">
        <v>68</v>
      </c>
      <c r="E41" s="3" t="s">
        <v>9</v>
      </c>
      <c r="F41" s="5">
        <v>0.0040891203703703706</v>
      </c>
      <c r="G41" s="3">
        <v>492</v>
      </c>
    </row>
    <row r="42" spans="1:7" ht="18" customHeight="1" thickBot="1">
      <c r="A42" s="3">
        <v>41</v>
      </c>
      <c r="B42" s="4">
        <v>0.012719907407407407</v>
      </c>
      <c r="C42" s="3" t="s">
        <v>69</v>
      </c>
      <c r="D42" s="3" t="s">
        <v>53</v>
      </c>
      <c r="E42" s="3" t="s">
        <v>16</v>
      </c>
      <c r="F42" s="5">
        <v>0.004092592592592593</v>
      </c>
      <c r="G42" s="3">
        <v>5</v>
      </c>
    </row>
    <row r="43" spans="1:7" ht="18" customHeight="1" thickBot="1">
      <c r="A43" s="3">
        <v>42</v>
      </c>
      <c r="B43" s="4">
        <v>0.012743055555555556</v>
      </c>
      <c r="C43" s="3" t="s">
        <v>70</v>
      </c>
      <c r="D43" s="3" t="s">
        <v>18</v>
      </c>
      <c r="E43" s="3" t="s">
        <v>54</v>
      </c>
      <c r="F43" s="5">
        <v>0.004100694444444444</v>
      </c>
      <c r="G43" s="3">
        <v>81</v>
      </c>
    </row>
    <row r="44" spans="1:7" ht="18" customHeight="1" thickBot="1">
      <c r="A44" s="3">
        <v>43</v>
      </c>
      <c r="B44" s="4">
        <v>0.012824074074074073</v>
      </c>
      <c r="C44" s="3" t="s">
        <v>71</v>
      </c>
      <c r="D44" s="3" t="s">
        <v>8</v>
      </c>
      <c r="E44" s="3" t="s">
        <v>27</v>
      </c>
      <c r="F44" s="5">
        <v>0.004126157407407407</v>
      </c>
      <c r="G44" s="3">
        <v>1074</v>
      </c>
    </row>
    <row r="45" spans="1:7" ht="18" customHeight="1" thickBot="1">
      <c r="A45" s="3">
        <v>44</v>
      </c>
      <c r="B45" s="4">
        <v>0.01283564814814815</v>
      </c>
      <c r="C45" s="3" t="s">
        <v>72</v>
      </c>
      <c r="D45" s="3" t="s">
        <v>8</v>
      </c>
      <c r="E45" s="3" t="s">
        <v>16</v>
      </c>
      <c r="F45" s="5">
        <v>0.00412962962962963</v>
      </c>
      <c r="G45" s="3">
        <v>465</v>
      </c>
    </row>
    <row r="46" spans="1:7" ht="18" customHeight="1" thickBot="1">
      <c r="A46" s="3">
        <v>45</v>
      </c>
      <c r="B46" s="4">
        <v>0.012847222222222223</v>
      </c>
      <c r="C46" s="3" t="s">
        <v>73</v>
      </c>
      <c r="D46" s="3" t="s">
        <v>8</v>
      </c>
      <c r="E46" s="3" t="s">
        <v>16</v>
      </c>
      <c r="F46" s="5">
        <v>0.004134259259259259</v>
      </c>
      <c r="G46" s="3">
        <v>429</v>
      </c>
    </row>
    <row r="47" spans="1:7" ht="18" customHeight="1" thickBot="1">
      <c r="A47" s="3">
        <v>46</v>
      </c>
      <c r="B47" s="4">
        <v>0.012858796296296297</v>
      </c>
      <c r="C47" s="3" t="s">
        <v>74</v>
      </c>
      <c r="D47" s="3" t="s">
        <v>53</v>
      </c>
      <c r="E47" s="3" t="s">
        <v>16</v>
      </c>
      <c r="F47" s="5">
        <v>0.004137731481481481</v>
      </c>
      <c r="G47" s="3">
        <v>28</v>
      </c>
    </row>
    <row r="48" spans="1:7" ht="18" customHeight="1" thickBot="1">
      <c r="A48" s="3">
        <v>47</v>
      </c>
      <c r="B48" s="4">
        <v>0.012858796296296297</v>
      </c>
      <c r="C48" s="3" t="s">
        <v>75</v>
      </c>
      <c r="D48" s="3" t="s">
        <v>53</v>
      </c>
      <c r="E48" s="3" t="s">
        <v>76</v>
      </c>
      <c r="F48" s="5">
        <v>0.004137731481481481</v>
      </c>
      <c r="G48" s="3">
        <v>2</v>
      </c>
    </row>
    <row r="49" spans="1:7" ht="18" customHeight="1" thickBot="1">
      <c r="A49" s="3">
        <v>48</v>
      </c>
      <c r="B49" s="4">
        <v>0.012905092592592591</v>
      </c>
      <c r="C49" s="3" t="s">
        <v>77</v>
      </c>
      <c r="D49" s="3" t="s">
        <v>20</v>
      </c>
      <c r="E49" s="3" t="s">
        <v>27</v>
      </c>
      <c r="F49" s="5">
        <v>0.004152777777777778</v>
      </c>
      <c r="G49" s="3">
        <v>473</v>
      </c>
    </row>
    <row r="50" spans="1:7" ht="18" customHeight="1" thickBot="1">
      <c r="A50" s="3">
        <v>49</v>
      </c>
      <c r="B50" s="4">
        <v>0.01298611111111111</v>
      </c>
      <c r="C50" s="3" t="s">
        <v>78</v>
      </c>
      <c r="D50" s="3"/>
      <c r="E50" s="3" t="s">
        <v>27</v>
      </c>
      <c r="F50" s="5">
        <v>0.00417824074074074</v>
      </c>
      <c r="G50" s="3">
        <v>71</v>
      </c>
    </row>
    <row r="51" spans="1:7" ht="18" customHeight="1" thickBot="1">
      <c r="A51" s="3">
        <v>50</v>
      </c>
      <c r="B51" s="4">
        <v>0.012997685185185183</v>
      </c>
      <c r="C51" s="3" t="s">
        <v>79</v>
      </c>
      <c r="D51" s="3" t="s">
        <v>53</v>
      </c>
      <c r="E51" s="3" t="s">
        <v>9</v>
      </c>
      <c r="F51" s="5">
        <v>0.004181712962962963</v>
      </c>
      <c r="G51" s="3">
        <v>328</v>
      </c>
    </row>
    <row r="52" spans="1:7" ht="18" customHeight="1" thickBot="1">
      <c r="A52" s="3">
        <v>51</v>
      </c>
      <c r="B52" s="4">
        <v>0.01300925925925926</v>
      </c>
      <c r="C52" s="3" t="s">
        <v>80</v>
      </c>
      <c r="D52" s="3"/>
      <c r="E52" s="3" t="s">
        <v>27</v>
      </c>
      <c r="F52" s="5">
        <v>0.004186342592592593</v>
      </c>
      <c r="G52" s="3">
        <v>1072</v>
      </c>
    </row>
    <row r="53" spans="1:7" ht="18" customHeight="1" thickBot="1">
      <c r="A53" s="3">
        <v>52</v>
      </c>
      <c r="B53" s="4">
        <v>0.013032407407407407</v>
      </c>
      <c r="C53" s="3" t="s">
        <v>81</v>
      </c>
      <c r="D53" s="3" t="s">
        <v>68</v>
      </c>
      <c r="E53" s="3" t="s">
        <v>27</v>
      </c>
      <c r="F53" s="5">
        <v>0.004193287037037037</v>
      </c>
      <c r="G53" s="3">
        <v>456</v>
      </c>
    </row>
    <row r="54" spans="1:7" ht="18" customHeight="1" thickBot="1">
      <c r="A54" s="3">
        <v>53</v>
      </c>
      <c r="B54" s="4">
        <v>0.013032407407407407</v>
      </c>
      <c r="C54" s="3" t="s">
        <v>82</v>
      </c>
      <c r="D54" s="3" t="s">
        <v>83</v>
      </c>
      <c r="E54" s="3" t="s">
        <v>9</v>
      </c>
      <c r="F54" s="5">
        <v>0.004193287037037037</v>
      </c>
      <c r="G54" s="3">
        <v>101</v>
      </c>
    </row>
    <row r="55" spans="1:7" ht="18" customHeight="1" thickBot="1">
      <c r="A55" s="3">
        <v>54</v>
      </c>
      <c r="B55" s="4">
        <v>0.013055555555555556</v>
      </c>
      <c r="C55" s="3" t="s">
        <v>84</v>
      </c>
      <c r="D55" s="3" t="s">
        <v>13</v>
      </c>
      <c r="E55" s="3" t="s">
        <v>9</v>
      </c>
      <c r="F55" s="5">
        <v>0.004200231481481481</v>
      </c>
      <c r="G55" s="3">
        <v>1027</v>
      </c>
    </row>
    <row r="56" spans="1:7" ht="18" customHeight="1" thickBot="1">
      <c r="A56" s="3">
        <v>55</v>
      </c>
      <c r="B56" s="4">
        <v>0.01306712962962963</v>
      </c>
      <c r="C56" s="3" t="s">
        <v>85</v>
      </c>
      <c r="D56" s="3" t="s">
        <v>31</v>
      </c>
      <c r="E56" s="3" t="s">
        <v>9</v>
      </c>
      <c r="F56" s="5">
        <v>0.0042048611111111115</v>
      </c>
      <c r="G56" s="3">
        <v>63</v>
      </c>
    </row>
    <row r="57" spans="1:7" ht="18" customHeight="1" thickBot="1">
      <c r="A57" s="3">
        <v>56</v>
      </c>
      <c r="B57" s="4">
        <v>0.013078703703703703</v>
      </c>
      <c r="C57" s="3" t="s">
        <v>86</v>
      </c>
      <c r="D57" s="3" t="s">
        <v>18</v>
      </c>
      <c r="E57" s="3" t="s">
        <v>76</v>
      </c>
      <c r="F57" s="5">
        <v>0.004208333333333333</v>
      </c>
      <c r="G57" s="3">
        <v>179</v>
      </c>
    </row>
    <row r="58" spans="1:7" ht="18" customHeight="1" thickBot="1">
      <c r="A58" s="3">
        <v>57</v>
      </c>
      <c r="B58" s="4">
        <v>0.013090277777777779</v>
      </c>
      <c r="C58" s="3" t="s">
        <v>87</v>
      </c>
      <c r="D58" s="3" t="s">
        <v>25</v>
      </c>
      <c r="E58" s="3" t="s">
        <v>61</v>
      </c>
      <c r="F58" s="5">
        <v>0.004211805555555556</v>
      </c>
      <c r="G58" s="3">
        <v>69</v>
      </c>
    </row>
    <row r="59" spans="1:7" ht="18" customHeight="1" thickBot="1">
      <c r="A59" s="3">
        <v>58</v>
      </c>
      <c r="B59" s="4">
        <v>0.01315972222222222</v>
      </c>
      <c r="C59" s="3" t="s">
        <v>88</v>
      </c>
      <c r="D59" s="3" t="s">
        <v>39</v>
      </c>
      <c r="E59" s="3" t="s">
        <v>54</v>
      </c>
      <c r="F59" s="5">
        <v>0.004233796296296296</v>
      </c>
      <c r="G59" s="3">
        <v>154</v>
      </c>
    </row>
    <row r="60" spans="1:7" ht="18" customHeight="1" thickBot="1">
      <c r="A60" s="3">
        <v>59</v>
      </c>
      <c r="B60" s="4">
        <v>0.013171296296296294</v>
      </c>
      <c r="C60" s="3" t="s">
        <v>89</v>
      </c>
      <c r="D60" s="3" t="s">
        <v>90</v>
      </c>
      <c r="E60" s="3" t="s">
        <v>9</v>
      </c>
      <c r="F60" s="5">
        <v>0.004238425925925926</v>
      </c>
      <c r="G60" s="3">
        <v>416</v>
      </c>
    </row>
    <row r="61" spans="1:7" ht="18" customHeight="1" thickBot="1">
      <c r="A61" s="3">
        <v>60</v>
      </c>
      <c r="B61" s="4">
        <v>0.01318287037037037</v>
      </c>
      <c r="C61" s="3" t="s">
        <v>91</v>
      </c>
      <c r="D61" s="3" t="s">
        <v>25</v>
      </c>
      <c r="E61" s="3" t="s">
        <v>27</v>
      </c>
      <c r="F61" s="5">
        <v>0.004241898148148148</v>
      </c>
      <c r="G61" s="3">
        <v>1084</v>
      </c>
    </row>
    <row r="62" spans="1:7" ht="18" customHeight="1" thickBot="1">
      <c r="A62" s="3">
        <v>61</v>
      </c>
      <c r="B62" s="4">
        <v>0.013194444444444444</v>
      </c>
      <c r="C62" s="3" t="s">
        <v>92</v>
      </c>
      <c r="D62" s="3" t="s">
        <v>25</v>
      </c>
      <c r="E62" s="3" t="s">
        <v>9</v>
      </c>
      <c r="F62" s="5">
        <v>0.004245370370370371</v>
      </c>
      <c r="G62" s="3">
        <v>425</v>
      </c>
    </row>
    <row r="63" spans="1:7" ht="18" customHeight="1" thickBot="1">
      <c r="A63" s="3">
        <v>62</v>
      </c>
      <c r="B63" s="4">
        <v>0.013217592592592593</v>
      </c>
      <c r="C63" s="3" t="s">
        <v>93</v>
      </c>
      <c r="D63" s="3" t="s">
        <v>53</v>
      </c>
      <c r="E63" s="3" t="s">
        <v>54</v>
      </c>
      <c r="F63" s="5">
        <v>0.004253472222222222</v>
      </c>
      <c r="G63" s="3">
        <v>1</v>
      </c>
    </row>
    <row r="64" spans="1:7" ht="18" customHeight="1" thickBot="1">
      <c r="A64" s="3">
        <v>63</v>
      </c>
      <c r="B64" s="4">
        <v>0.01324074074074074</v>
      </c>
      <c r="C64" s="3" t="s">
        <v>94</v>
      </c>
      <c r="D64" s="3" t="s">
        <v>95</v>
      </c>
      <c r="E64" s="3" t="s">
        <v>96</v>
      </c>
      <c r="F64" s="5">
        <v>0.004260416666666667</v>
      </c>
      <c r="G64" s="3">
        <v>156</v>
      </c>
    </row>
    <row r="65" spans="1:7" ht="18" customHeight="1" thickBot="1">
      <c r="A65" s="3">
        <v>64</v>
      </c>
      <c r="B65" s="4">
        <v>0.01326388888888889</v>
      </c>
      <c r="C65" s="3" t="s">
        <v>97</v>
      </c>
      <c r="D65" s="3" t="s">
        <v>53</v>
      </c>
      <c r="E65" s="3" t="s">
        <v>9</v>
      </c>
      <c r="F65" s="5">
        <v>0.004267361111111111</v>
      </c>
      <c r="G65" s="3">
        <v>19</v>
      </c>
    </row>
    <row r="66" spans="1:7" ht="18" customHeight="1" thickBot="1">
      <c r="A66" s="3">
        <v>65</v>
      </c>
      <c r="B66" s="4">
        <v>0.01329861111111111</v>
      </c>
      <c r="C66" s="3" t="s">
        <v>98</v>
      </c>
      <c r="D66" s="3" t="s">
        <v>25</v>
      </c>
      <c r="E66" s="3" t="s">
        <v>16</v>
      </c>
      <c r="F66" s="5">
        <v>0.004278935185185185</v>
      </c>
      <c r="G66" s="3">
        <v>118</v>
      </c>
    </row>
    <row r="67" spans="1:7" ht="18" customHeight="1" thickBot="1">
      <c r="A67" s="3">
        <v>66</v>
      </c>
      <c r="B67" s="4">
        <v>0.01332175925925926</v>
      </c>
      <c r="C67" s="3" t="s">
        <v>99</v>
      </c>
      <c r="D67" s="3"/>
      <c r="E67" s="3" t="s">
        <v>100</v>
      </c>
      <c r="F67" s="5">
        <v>0.00428587962962963</v>
      </c>
      <c r="G67" s="3">
        <v>70</v>
      </c>
    </row>
    <row r="68" spans="1:7" ht="18" customHeight="1" thickBot="1">
      <c r="A68" s="3">
        <v>67</v>
      </c>
      <c r="B68" s="4">
        <v>0.013333333333333334</v>
      </c>
      <c r="C68" s="3" t="s">
        <v>101</v>
      </c>
      <c r="D68" s="3" t="s">
        <v>56</v>
      </c>
      <c r="E68" s="3" t="s">
        <v>54</v>
      </c>
      <c r="F68" s="5">
        <v>0.0042905092592592595</v>
      </c>
      <c r="G68" s="3">
        <v>126</v>
      </c>
    </row>
    <row r="69" spans="1:7" ht="18" customHeight="1" thickBot="1">
      <c r="A69" s="3">
        <v>68</v>
      </c>
      <c r="B69" s="4">
        <v>0.013344907407407408</v>
      </c>
      <c r="C69" s="3" t="s">
        <v>102</v>
      </c>
      <c r="D69" s="3" t="s">
        <v>103</v>
      </c>
      <c r="E69" s="3" t="s">
        <v>27</v>
      </c>
      <c r="F69" s="5">
        <v>0.004293981481481481</v>
      </c>
      <c r="G69" s="3">
        <v>75</v>
      </c>
    </row>
    <row r="70" spans="1:7" ht="18" customHeight="1" thickBot="1">
      <c r="A70" s="3">
        <v>69</v>
      </c>
      <c r="B70" s="4">
        <v>0.013483796296296298</v>
      </c>
      <c r="C70" s="3" t="s">
        <v>104</v>
      </c>
      <c r="D70" s="3" t="s">
        <v>8</v>
      </c>
      <c r="E70" s="3" t="s">
        <v>105</v>
      </c>
      <c r="F70" s="5">
        <v>0.00433912037037037</v>
      </c>
      <c r="G70" s="3">
        <v>1054</v>
      </c>
    </row>
    <row r="71" spans="1:7" ht="18" customHeight="1" thickBot="1">
      <c r="A71" s="3">
        <v>70</v>
      </c>
      <c r="B71" s="4">
        <v>0.013530092592592594</v>
      </c>
      <c r="C71" s="3" t="s">
        <v>106</v>
      </c>
      <c r="D71" s="3" t="s">
        <v>47</v>
      </c>
      <c r="E71" s="3" t="s">
        <v>27</v>
      </c>
      <c r="F71" s="5">
        <v>0.00435300925925926</v>
      </c>
      <c r="G71" s="3">
        <v>420</v>
      </c>
    </row>
    <row r="72" spans="1:7" ht="18" customHeight="1" thickBot="1">
      <c r="A72" s="3">
        <v>71</v>
      </c>
      <c r="B72" s="4">
        <v>0.01357638888888889</v>
      </c>
      <c r="C72" s="3" t="s">
        <v>107</v>
      </c>
      <c r="D72" s="3" t="s">
        <v>25</v>
      </c>
      <c r="E72" s="3" t="s">
        <v>9</v>
      </c>
      <c r="F72" s="5">
        <v>0.004368055555555556</v>
      </c>
      <c r="G72" s="3">
        <v>1003</v>
      </c>
    </row>
    <row r="73" spans="1:7" ht="18" customHeight="1" thickBot="1">
      <c r="A73" s="3">
        <v>72</v>
      </c>
      <c r="B73" s="4">
        <v>0.013634259259259257</v>
      </c>
      <c r="C73" s="3" t="s">
        <v>108</v>
      </c>
      <c r="D73" s="3" t="s">
        <v>25</v>
      </c>
      <c r="E73" s="3" t="s">
        <v>27</v>
      </c>
      <c r="F73" s="5">
        <v>0.004386574074074074</v>
      </c>
      <c r="G73" s="3">
        <v>428</v>
      </c>
    </row>
    <row r="74" spans="1:7" ht="18" customHeight="1" thickBot="1">
      <c r="A74" s="3">
        <v>73</v>
      </c>
      <c r="B74" s="4">
        <v>0.013645833333333331</v>
      </c>
      <c r="C74" s="3" t="s">
        <v>109</v>
      </c>
      <c r="D74" s="3" t="s">
        <v>8</v>
      </c>
      <c r="E74" s="3" t="s">
        <v>27</v>
      </c>
      <c r="F74" s="5">
        <v>0.004391203703703704</v>
      </c>
      <c r="G74" s="3">
        <v>1028</v>
      </c>
    </row>
    <row r="75" spans="1:7" ht="18" customHeight="1" thickBot="1">
      <c r="A75" s="3">
        <v>74</v>
      </c>
      <c r="B75" s="4">
        <v>0.013657407407407408</v>
      </c>
      <c r="C75" s="3" t="s">
        <v>110</v>
      </c>
      <c r="D75" s="3"/>
      <c r="E75" s="3" t="s">
        <v>16</v>
      </c>
      <c r="F75" s="5">
        <v>0.004394675925925926</v>
      </c>
      <c r="G75" s="3">
        <v>160</v>
      </c>
    </row>
    <row r="76" spans="1:7" ht="18" customHeight="1" thickBot="1">
      <c r="A76" s="3">
        <v>75</v>
      </c>
      <c r="B76" s="4">
        <v>0.013680555555555555</v>
      </c>
      <c r="C76" s="3" t="s">
        <v>111</v>
      </c>
      <c r="D76" s="3" t="s">
        <v>25</v>
      </c>
      <c r="E76" s="3" t="s">
        <v>112</v>
      </c>
      <c r="F76" s="5">
        <v>0.00440162037037037</v>
      </c>
      <c r="G76" s="3">
        <v>584</v>
      </c>
    </row>
    <row r="77" spans="1:7" ht="18" customHeight="1" thickBot="1">
      <c r="A77" s="3">
        <v>76</v>
      </c>
      <c r="B77" s="4">
        <v>0.013692129629629629</v>
      </c>
      <c r="C77" s="3" t="s">
        <v>113</v>
      </c>
      <c r="D77" s="3" t="s">
        <v>53</v>
      </c>
      <c r="E77" s="3" t="s">
        <v>50</v>
      </c>
      <c r="F77" s="5">
        <v>0.004405092592592593</v>
      </c>
      <c r="G77" s="3">
        <v>1051</v>
      </c>
    </row>
    <row r="78" spans="1:7" ht="18" customHeight="1" thickBot="1">
      <c r="A78" s="3">
        <v>77</v>
      </c>
      <c r="B78" s="4">
        <v>0.013703703703703704</v>
      </c>
      <c r="C78" s="3" t="s">
        <v>114</v>
      </c>
      <c r="D78" s="3" t="s">
        <v>31</v>
      </c>
      <c r="E78" s="3" t="s">
        <v>16</v>
      </c>
      <c r="F78" s="5">
        <v>0.004409722222222222</v>
      </c>
      <c r="G78" s="3">
        <v>412</v>
      </c>
    </row>
    <row r="79" spans="1:7" ht="18" customHeight="1" thickBot="1">
      <c r="A79" s="3">
        <v>78</v>
      </c>
      <c r="B79" s="4">
        <v>0.013738425925925926</v>
      </c>
      <c r="C79" s="3" t="s">
        <v>115</v>
      </c>
      <c r="D79" s="3" t="s">
        <v>47</v>
      </c>
      <c r="E79" s="3" t="s">
        <v>27</v>
      </c>
      <c r="F79" s="5">
        <v>0.004420138888888889</v>
      </c>
      <c r="G79" s="3">
        <v>468</v>
      </c>
    </row>
    <row r="80" spans="1:7" ht="18" customHeight="1" thickBot="1">
      <c r="A80" s="3">
        <v>79</v>
      </c>
      <c r="B80" s="4">
        <v>0.013738425925925926</v>
      </c>
      <c r="C80" s="3" t="s">
        <v>116</v>
      </c>
      <c r="D80" s="3" t="s">
        <v>103</v>
      </c>
      <c r="E80" s="3" t="s">
        <v>27</v>
      </c>
      <c r="F80" s="5">
        <v>0.004420138888888889</v>
      </c>
      <c r="G80" s="3">
        <v>125</v>
      </c>
    </row>
    <row r="81" spans="1:7" ht="18" customHeight="1" thickBot="1">
      <c r="A81" s="3">
        <v>80</v>
      </c>
      <c r="B81" s="4">
        <v>0.01375</v>
      </c>
      <c r="C81" s="3" t="s">
        <v>117</v>
      </c>
      <c r="D81" s="3"/>
      <c r="E81" s="3" t="s">
        <v>27</v>
      </c>
      <c r="F81" s="5">
        <v>0.004424768518518519</v>
      </c>
      <c r="G81" s="3">
        <v>476</v>
      </c>
    </row>
    <row r="82" spans="1:7" ht="18" customHeight="1" thickBot="1">
      <c r="A82" s="3">
        <v>81</v>
      </c>
      <c r="B82" s="4">
        <v>0.013784722222222224</v>
      </c>
      <c r="C82" s="3" t="s">
        <v>118</v>
      </c>
      <c r="D82" s="3"/>
      <c r="E82" s="3" t="s">
        <v>27</v>
      </c>
      <c r="F82" s="5">
        <v>0.004435185185185185</v>
      </c>
      <c r="G82" s="3">
        <v>1045</v>
      </c>
    </row>
    <row r="83" spans="1:7" ht="18" customHeight="1" thickBot="1">
      <c r="A83" s="3">
        <v>82</v>
      </c>
      <c r="B83" s="4">
        <v>0.013842592592592594</v>
      </c>
      <c r="C83" s="3" t="s">
        <v>119</v>
      </c>
      <c r="D83" s="3" t="s">
        <v>53</v>
      </c>
      <c r="E83" s="3" t="s">
        <v>27</v>
      </c>
      <c r="F83" s="5">
        <v>0.004453703703703704</v>
      </c>
      <c r="G83" s="3">
        <v>495</v>
      </c>
    </row>
    <row r="84" spans="1:7" ht="18" customHeight="1" thickBot="1">
      <c r="A84" s="3">
        <v>83</v>
      </c>
      <c r="B84" s="4">
        <v>0.013854166666666666</v>
      </c>
      <c r="C84" s="3" t="s">
        <v>120</v>
      </c>
      <c r="D84" s="3" t="s">
        <v>18</v>
      </c>
      <c r="E84" s="3" t="s">
        <v>112</v>
      </c>
      <c r="F84" s="5">
        <v>0.004457175925925926</v>
      </c>
      <c r="G84" s="3">
        <v>1106</v>
      </c>
    </row>
    <row r="85" spans="1:7" ht="18" customHeight="1" thickBot="1">
      <c r="A85" s="3">
        <v>84</v>
      </c>
      <c r="B85" s="4">
        <v>0.013877314814814815</v>
      </c>
      <c r="C85" s="3" t="s">
        <v>121</v>
      </c>
      <c r="D85" s="3" t="s">
        <v>23</v>
      </c>
      <c r="E85" s="3" t="s">
        <v>16</v>
      </c>
      <c r="F85" s="5">
        <v>0.004465277777777777</v>
      </c>
      <c r="G85" s="3">
        <v>426</v>
      </c>
    </row>
    <row r="86" spans="1:7" ht="18" customHeight="1" thickBot="1">
      <c r="A86" s="3">
        <v>85</v>
      </c>
      <c r="B86" s="4">
        <v>0.013958333333333335</v>
      </c>
      <c r="C86" s="3" t="s">
        <v>122</v>
      </c>
      <c r="D86" s="3"/>
      <c r="E86" s="3" t="s">
        <v>9</v>
      </c>
      <c r="F86" s="5">
        <v>0.0044907407407407405</v>
      </c>
      <c r="G86" s="3">
        <v>431</v>
      </c>
    </row>
    <row r="87" spans="1:7" ht="18" customHeight="1" thickBot="1">
      <c r="A87" s="3">
        <v>86</v>
      </c>
      <c r="B87" s="4">
        <v>0.013969907407407408</v>
      </c>
      <c r="C87" s="3" t="s">
        <v>123</v>
      </c>
      <c r="D87" s="3" t="s">
        <v>53</v>
      </c>
      <c r="E87" s="3" t="s">
        <v>124</v>
      </c>
      <c r="F87" s="5">
        <v>0.004495370370370371</v>
      </c>
      <c r="G87" s="3">
        <v>1057</v>
      </c>
    </row>
    <row r="88" spans="1:7" ht="18" customHeight="1" thickBot="1">
      <c r="A88" s="3">
        <v>87</v>
      </c>
      <c r="B88" s="4">
        <v>0.014016203703703704</v>
      </c>
      <c r="C88" s="3" t="s">
        <v>125</v>
      </c>
      <c r="D88" s="3" t="s">
        <v>126</v>
      </c>
      <c r="E88" s="3" t="s">
        <v>16</v>
      </c>
      <c r="F88" s="5">
        <v>0.004510416666666667</v>
      </c>
      <c r="G88" s="3">
        <v>1064</v>
      </c>
    </row>
    <row r="89" spans="1:7" ht="18" customHeight="1" thickBot="1">
      <c r="A89" s="3">
        <v>88</v>
      </c>
      <c r="B89" s="4">
        <v>0.0140625</v>
      </c>
      <c r="C89" s="3" t="s">
        <v>127</v>
      </c>
      <c r="D89" s="3"/>
      <c r="E89" s="3" t="s">
        <v>9</v>
      </c>
      <c r="F89" s="5">
        <v>0.004524305555555555</v>
      </c>
      <c r="G89" s="3">
        <v>1048</v>
      </c>
    </row>
    <row r="90" spans="1:7" ht="18" customHeight="1" thickBot="1">
      <c r="A90" s="3">
        <v>89</v>
      </c>
      <c r="B90" s="4">
        <v>0.014074074074074074</v>
      </c>
      <c r="C90" s="3" t="s">
        <v>128</v>
      </c>
      <c r="D90" s="3" t="s">
        <v>47</v>
      </c>
      <c r="E90" s="3" t="s">
        <v>9</v>
      </c>
      <c r="F90" s="5">
        <v>0.004528935185185185</v>
      </c>
      <c r="G90" s="3">
        <v>469</v>
      </c>
    </row>
    <row r="91" spans="1:7" ht="18" customHeight="1" thickBot="1">
      <c r="A91" s="3">
        <v>90</v>
      </c>
      <c r="B91" s="4">
        <v>0.014097222222222221</v>
      </c>
      <c r="C91" s="3" t="s">
        <v>129</v>
      </c>
      <c r="D91" s="3" t="s">
        <v>8</v>
      </c>
      <c r="E91" s="3" t="s">
        <v>9</v>
      </c>
      <c r="F91" s="5">
        <v>0.004535879629629629</v>
      </c>
      <c r="G91" s="3">
        <v>42</v>
      </c>
    </row>
    <row r="92" spans="1:7" ht="18" customHeight="1" thickBot="1">
      <c r="A92" s="3">
        <v>91</v>
      </c>
      <c r="B92" s="4">
        <v>0.014143518518518519</v>
      </c>
      <c r="C92" s="3" t="s">
        <v>130</v>
      </c>
      <c r="D92" s="3" t="s">
        <v>8</v>
      </c>
      <c r="E92" s="3" t="s">
        <v>54</v>
      </c>
      <c r="F92" s="5">
        <v>0.004550925925925926</v>
      </c>
      <c r="G92" s="3">
        <v>1036</v>
      </c>
    </row>
    <row r="93" spans="1:7" ht="18" customHeight="1" thickBot="1">
      <c r="A93" s="3">
        <v>92</v>
      </c>
      <c r="B93" s="4">
        <v>0.014247685185185184</v>
      </c>
      <c r="C93" s="3" t="s">
        <v>131</v>
      </c>
      <c r="D93" s="3" t="s">
        <v>8</v>
      </c>
      <c r="E93" s="3" t="s">
        <v>61</v>
      </c>
      <c r="F93" s="5">
        <v>0.0045844907407407405</v>
      </c>
      <c r="G93" s="3">
        <v>47</v>
      </c>
    </row>
    <row r="94" spans="1:7" ht="18" customHeight="1" thickBot="1">
      <c r="A94" s="3">
        <v>93</v>
      </c>
      <c r="B94" s="4">
        <v>0.014259259259259261</v>
      </c>
      <c r="C94" s="3" t="s">
        <v>132</v>
      </c>
      <c r="D94" s="3"/>
      <c r="E94" s="3" t="s">
        <v>9</v>
      </c>
      <c r="F94" s="5">
        <v>0.004587962962962963</v>
      </c>
      <c r="G94" s="3">
        <v>1133</v>
      </c>
    </row>
    <row r="95" spans="1:7" ht="18" customHeight="1" thickBot="1">
      <c r="A95" s="3">
        <v>94</v>
      </c>
      <c r="B95" s="4">
        <v>0.014282407407407409</v>
      </c>
      <c r="C95" s="3" t="s">
        <v>133</v>
      </c>
      <c r="D95" s="3" t="s">
        <v>53</v>
      </c>
      <c r="E95" s="3" t="s">
        <v>134</v>
      </c>
      <c r="F95" s="5">
        <v>0.004596064814814815</v>
      </c>
      <c r="G95" s="3">
        <v>8</v>
      </c>
    </row>
    <row r="96" spans="1:7" ht="18" customHeight="1" thickBot="1">
      <c r="A96" s="3">
        <v>95</v>
      </c>
      <c r="B96" s="4">
        <v>0.014293981481481482</v>
      </c>
      <c r="C96" s="3" t="s">
        <v>135</v>
      </c>
      <c r="D96" s="3"/>
      <c r="E96" s="3" t="s">
        <v>54</v>
      </c>
      <c r="F96" s="5">
        <v>0.0045995370370370365</v>
      </c>
      <c r="G96" s="3">
        <v>449</v>
      </c>
    </row>
    <row r="97" spans="1:7" ht="18" customHeight="1" thickBot="1">
      <c r="A97" s="3">
        <v>96</v>
      </c>
      <c r="B97" s="4">
        <v>0.014305555555555557</v>
      </c>
      <c r="C97" s="3" t="s">
        <v>136</v>
      </c>
      <c r="D97" s="3"/>
      <c r="E97" s="3" t="s">
        <v>9</v>
      </c>
      <c r="F97" s="5">
        <v>0.00460300925925926</v>
      </c>
      <c r="G97" s="3">
        <v>1089</v>
      </c>
    </row>
    <row r="98" spans="1:7" ht="18" customHeight="1" thickBot="1">
      <c r="A98" s="3">
        <v>97</v>
      </c>
      <c r="B98" s="4">
        <v>0.014317129629629631</v>
      </c>
      <c r="C98" s="3" t="s">
        <v>137</v>
      </c>
      <c r="D98" s="3" t="s">
        <v>23</v>
      </c>
      <c r="E98" s="3" t="s">
        <v>16</v>
      </c>
      <c r="F98" s="5">
        <v>0.004606481481481481</v>
      </c>
      <c r="G98" s="3">
        <v>115</v>
      </c>
    </row>
    <row r="99" spans="1:7" ht="18" customHeight="1" thickBot="1">
      <c r="A99" s="3">
        <v>98</v>
      </c>
      <c r="B99" s="4">
        <v>0.014374999999999999</v>
      </c>
      <c r="C99" s="3" t="s">
        <v>138</v>
      </c>
      <c r="D99" s="3" t="s">
        <v>18</v>
      </c>
      <c r="E99" s="3" t="s">
        <v>112</v>
      </c>
      <c r="F99" s="5">
        <v>0.004625</v>
      </c>
      <c r="G99" s="3">
        <v>441</v>
      </c>
    </row>
    <row r="100" spans="1:7" ht="18" customHeight="1" thickBot="1">
      <c r="A100" s="3">
        <v>99</v>
      </c>
      <c r="B100" s="4">
        <v>0.014432870370370372</v>
      </c>
      <c r="C100" s="3" t="s">
        <v>139</v>
      </c>
      <c r="D100" s="3" t="s">
        <v>20</v>
      </c>
      <c r="E100" s="3" t="s">
        <v>16</v>
      </c>
      <c r="F100" s="5">
        <v>0.004643518518518518</v>
      </c>
      <c r="G100" s="3">
        <v>51</v>
      </c>
    </row>
    <row r="101" spans="1:7" ht="18" customHeight="1" thickBot="1">
      <c r="A101" s="3">
        <v>100</v>
      </c>
      <c r="B101" s="4">
        <v>0.014432870370370372</v>
      </c>
      <c r="C101" s="3" t="s">
        <v>140</v>
      </c>
      <c r="D101" s="3"/>
      <c r="E101" s="3" t="s">
        <v>27</v>
      </c>
      <c r="F101" s="5">
        <v>0.004643518518518518</v>
      </c>
      <c r="G101" s="3">
        <v>86</v>
      </c>
    </row>
    <row r="102" spans="1:7" ht="18" customHeight="1" thickBot="1">
      <c r="A102" s="3">
        <v>101</v>
      </c>
      <c r="B102" s="4">
        <v>0.014583333333333332</v>
      </c>
      <c r="C102" s="3" t="s">
        <v>141</v>
      </c>
      <c r="D102" s="3" t="s">
        <v>142</v>
      </c>
      <c r="E102" s="3" t="s">
        <v>105</v>
      </c>
      <c r="F102" s="5">
        <v>0.00469212962962963</v>
      </c>
      <c r="G102" s="3">
        <v>182</v>
      </c>
    </row>
    <row r="103" spans="1:7" ht="18" customHeight="1" thickBot="1">
      <c r="A103" s="3">
        <v>102</v>
      </c>
      <c r="B103" s="4">
        <v>0.014606481481481482</v>
      </c>
      <c r="C103" s="3" t="s">
        <v>143</v>
      </c>
      <c r="D103" s="3" t="s">
        <v>8</v>
      </c>
      <c r="E103" s="3" t="s">
        <v>16</v>
      </c>
      <c r="F103" s="5">
        <v>0.0047002314814814814</v>
      </c>
      <c r="G103" s="3">
        <v>1150</v>
      </c>
    </row>
    <row r="104" spans="1:7" ht="18" customHeight="1" thickBot="1">
      <c r="A104" s="3">
        <v>103</v>
      </c>
      <c r="B104" s="4">
        <v>0.014618055555555556</v>
      </c>
      <c r="C104" s="3" t="s">
        <v>144</v>
      </c>
      <c r="D104" s="3" t="s">
        <v>145</v>
      </c>
      <c r="E104" s="3" t="s">
        <v>9</v>
      </c>
      <c r="F104" s="5">
        <v>0.004703703703703704</v>
      </c>
      <c r="G104" s="3">
        <v>116</v>
      </c>
    </row>
    <row r="105" spans="1:7" ht="18" customHeight="1" thickBot="1">
      <c r="A105" s="3">
        <v>104</v>
      </c>
      <c r="B105" s="4">
        <v>0.01462962962962963</v>
      </c>
      <c r="C105" s="3" t="s">
        <v>146</v>
      </c>
      <c r="D105" s="3" t="s">
        <v>147</v>
      </c>
      <c r="E105" s="3" t="s">
        <v>61</v>
      </c>
      <c r="F105" s="5">
        <v>0.004707175925925926</v>
      </c>
      <c r="G105" s="3">
        <v>181</v>
      </c>
    </row>
    <row r="106" spans="1:7" ht="18" customHeight="1" thickBot="1">
      <c r="A106" s="3">
        <v>105</v>
      </c>
      <c r="B106" s="4">
        <v>0.014675925925925926</v>
      </c>
      <c r="C106" s="3" t="s">
        <v>148</v>
      </c>
      <c r="D106" s="3" t="s">
        <v>53</v>
      </c>
      <c r="E106" s="3" t="s">
        <v>61</v>
      </c>
      <c r="F106" s="5">
        <v>0.004722222222222222</v>
      </c>
      <c r="G106" s="3">
        <v>9</v>
      </c>
    </row>
    <row r="107" spans="1:7" ht="18" customHeight="1" thickBot="1">
      <c r="A107" s="3">
        <v>106</v>
      </c>
      <c r="B107" s="4">
        <v>0.0146875</v>
      </c>
      <c r="C107" s="3" t="s">
        <v>149</v>
      </c>
      <c r="D107" s="3"/>
      <c r="E107" s="3" t="s">
        <v>16</v>
      </c>
      <c r="F107" s="5">
        <v>0.004725694444444445</v>
      </c>
      <c r="G107" s="3">
        <v>446</v>
      </c>
    </row>
    <row r="108" spans="1:7" ht="18" customHeight="1" thickBot="1">
      <c r="A108" s="3">
        <v>107</v>
      </c>
      <c r="B108" s="4">
        <v>0.014710648148148148</v>
      </c>
      <c r="C108" s="3" t="s">
        <v>150</v>
      </c>
      <c r="D108" s="3" t="s">
        <v>13</v>
      </c>
      <c r="E108" s="3" t="s">
        <v>96</v>
      </c>
      <c r="F108" s="5">
        <v>0.004733796296296296</v>
      </c>
      <c r="G108" s="3">
        <v>35</v>
      </c>
    </row>
    <row r="109" spans="1:7" ht="18" customHeight="1" thickBot="1">
      <c r="A109" s="3">
        <v>108</v>
      </c>
      <c r="B109" s="4">
        <v>0.014733796296296295</v>
      </c>
      <c r="C109" s="3" t="s">
        <v>151</v>
      </c>
      <c r="D109" s="3" t="s">
        <v>13</v>
      </c>
      <c r="E109" s="3" t="s">
        <v>134</v>
      </c>
      <c r="F109" s="5">
        <v>0.004740740740740741</v>
      </c>
      <c r="G109" s="3">
        <v>1130</v>
      </c>
    </row>
    <row r="110" spans="1:7" ht="18" customHeight="1" thickBot="1">
      <c r="A110" s="3">
        <v>109</v>
      </c>
      <c r="B110" s="4">
        <v>0.014780092592592595</v>
      </c>
      <c r="C110" s="3" t="s">
        <v>152</v>
      </c>
      <c r="D110" s="3" t="s">
        <v>8</v>
      </c>
      <c r="E110" s="3" t="s">
        <v>134</v>
      </c>
      <c r="F110" s="5">
        <v>0.004755787037037037</v>
      </c>
      <c r="G110" s="3">
        <v>50</v>
      </c>
    </row>
    <row r="111" spans="1:7" ht="18" customHeight="1" thickBot="1">
      <c r="A111" s="3">
        <v>110</v>
      </c>
      <c r="B111" s="4">
        <v>0.014849537037037036</v>
      </c>
      <c r="C111" s="3" t="s">
        <v>153</v>
      </c>
      <c r="D111" s="3" t="s">
        <v>8</v>
      </c>
      <c r="E111" s="3" t="s">
        <v>16</v>
      </c>
      <c r="F111" s="5">
        <v>0.0047777777777777775</v>
      </c>
      <c r="G111" s="3">
        <v>395</v>
      </c>
    </row>
    <row r="112" spans="1:7" ht="18" customHeight="1" thickBot="1">
      <c r="A112" s="3">
        <v>111</v>
      </c>
      <c r="B112" s="4">
        <v>0.014872685185185185</v>
      </c>
      <c r="C112" s="3" t="s">
        <v>154</v>
      </c>
      <c r="D112" s="3" t="s">
        <v>53</v>
      </c>
      <c r="E112" s="3" t="s">
        <v>134</v>
      </c>
      <c r="F112" s="5">
        <v>0.0047858796296296295</v>
      </c>
      <c r="G112" s="3">
        <v>1047</v>
      </c>
    </row>
    <row r="113" spans="1:7" ht="18" customHeight="1" thickBot="1">
      <c r="A113" s="3">
        <v>112</v>
      </c>
      <c r="B113" s="4">
        <v>0.014884259259259259</v>
      </c>
      <c r="C113" s="3" t="s">
        <v>155</v>
      </c>
      <c r="D113" s="3" t="s">
        <v>53</v>
      </c>
      <c r="E113" s="3" t="s">
        <v>105</v>
      </c>
      <c r="F113" s="5">
        <v>0.004789351851851852</v>
      </c>
      <c r="G113" s="3">
        <v>14</v>
      </c>
    </row>
    <row r="114" spans="1:7" ht="18" customHeight="1" thickBot="1">
      <c r="A114" s="3">
        <v>113</v>
      </c>
      <c r="B114" s="4">
        <v>0.014907407407407406</v>
      </c>
      <c r="C114" s="3" t="s">
        <v>156</v>
      </c>
      <c r="D114" s="3" t="s">
        <v>157</v>
      </c>
      <c r="E114" s="3" t="s">
        <v>54</v>
      </c>
      <c r="F114" s="5">
        <v>0.004796296296296296</v>
      </c>
      <c r="G114" s="3">
        <v>421</v>
      </c>
    </row>
    <row r="115" spans="1:7" ht="18" customHeight="1" thickBot="1">
      <c r="A115" s="3">
        <v>114</v>
      </c>
      <c r="B115" s="4">
        <v>0.014930555555555556</v>
      </c>
      <c r="C115" s="3" t="s">
        <v>158</v>
      </c>
      <c r="D115" s="3" t="s">
        <v>47</v>
      </c>
      <c r="E115" s="3" t="s">
        <v>16</v>
      </c>
      <c r="F115" s="5">
        <v>0.004804398148148148</v>
      </c>
      <c r="G115" s="3">
        <v>1116</v>
      </c>
    </row>
    <row r="116" spans="1:7" ht="18" customHeight="1" thickBot="1">
      <c r="A116" s="3">
        <v>115</v>
      </c>
      <c r="B116" s="4">
        <v>0.01494212962962963</v>
      </c>
      <c r="C116" s="3" t="s">
        <v>159</v>
      </c>
      <c r="D116" s="3" t="s">
        <v>8</v>
      </c>
      <c r="E116" s="3" t="s">
        <v>134</v>
      </c>
      <c r="F116" s="5">
        <v>0.004807870370370371</v>
      </c>
      <c r="G116" s="3">
        <v>174</v>
      </c>
    </row>
    <row r="117" spans="1:7" ht="18" customHeight="1" thickBot="1">
      <c r="A117" s="3">
        <v>116</v>
      </c>
      <c r="B117" s="4">
        <v>0.014988425925925926</v>
      </c>
      <c r="C117" s="3" t="s">
        <v>160</v>
      </c>
      <c r="D117" s="3" t="s">
        <v>161</v>
      </c>
      <c r="E117" s="3" t="s">
        <v>61</v>
      </c>
      <c r="F117" s="5">
        <v>0.004822916666666667</v>
      </c>
      <c r="G117" s="3">
        <v>1033</v>
      </c>
    </row>
    <row r="118" spans="1:7" ht="18" customHeight="1" thickBot="1">
      <c r="A118" s="3">
        <v>117</v>
      </c>
      <c r="B118" s="4">
        <v>0.015011574074074075</v>
      </c>
      <c r="C118" s="3" t="s">
        <v>162</v>
      </c>
      <c r="D118" s="3" t="s">
        <v>68</v>
      </c>
      <c r="E118" s="3" t="s">
        <v>105</v>
      </c>
      <c r="F118" s="5">
        <v>0.004829861111111111</v>
      </c>
      <c r="G118" s="3">
        <v>145</v>
      </c>
    </row>
    <row r="119" spans="1:7" ht="18" customHeight="1" thickBot="1">
      <c r="A119" s="3">
        <v>118</v>
      </c>
      <c r="B119" s="4">
        <v>0.015046296296296295</v>
      </c>
      <c r="C119" s="3" t="s">
        <v>163</v>
      </c>
      <c r="D119" s="3" t="s">
        <v>39</v>
      </c>
      <c r="E119" s="3" t="s">
        <v>105</v>
      </c>
      <c r="F119" s="5">
        <v>0.004841435185185186</v>
      </c>
      <c r="G119" s="3">
        <v>1061</v>
      </c>
    </row>
    <row r="120" spans="1:7" ht="18" customHeight="1" thickBot="1">
      <c r="A120" s="3">
        <v>119</v>
      </c>
      <c r="B120" s="4">
        <v>0.015057870370370369</v>
      </c>
      <c r="C120" s="3" t="s">
        <v>164</v>
      </c>
      <c r="D120" s="3" t="s">
        <v>142</v>
      </c>
      <c r="E120" s="3" t="s">
        <v>105</v>
      </c>
      <c r="F120" s="5">
        <v>0.004844907407407407</v>
      </c>
      <c r="G120" s="3">
        <v>108</v>
      </c>
    </row>
    <row r="121" spans="1:7" ht="18" customHeight="1" thickBot="1">
      <c r="A121" s="3">
        <v>120</v>
      </c>
      <c r="B121" s="4">
        <v>0.015069444444444443</v>
      </c>
      <c r="C121" s="3" t="s">
        <v>165</v>
      </c>
      <c r="D121" s="3" t="s">
        <v>23</v>
      </c>
      <c r="E121" s="3" t="s">
        <v>27</v>
      </c>
      <c r="F121" s="5">
        <v>0.00484837962962963</v>
      </c>
      <c r="G121" s="3">
        <v>1015</v>
      </c>
    </row>
    <row r="122" spans="1:7" ht="18" customHeight="1" thickBot="1">
      <c r="A122" s="3">
        <v>121</v>
      </c>
      <c r="B122" s="4">
        <v>0.015092592592592593</v>
      </c>
      <c r="C122" s="3" t="s">
        <v>166</v>
      </c>
      <c r="D122" s="3" t="s">
        <v>53</v>
      </c>
      <c r="E122" s="3" t="s">
        <v>50</v>
      </c>
      <c r="F122" s="5">
        <v>0.004856481481481482</v>
      </c>
      <c r="G122" s="3">
        <v>22</v>
      </c>
    </row>
    <row r="123" spans="1:7" ht="18" customHeight="1" thickBot="1">
      <c r="A123" s="3">
        <v>122</v>
      </c>
      <c r="B123" s="4">
        <v>0.01513888888888889</v>
      </c>
      <c r="C123" s="3" t="s">
        <v>167</v>
      </c>
      <c r="D123" s="3" t="s">
        <v>13</v>
      </c>
      <c r="E123" s="3" t="s">
        <v>134</v>
      </c>
      <c r="F123" s="5">
        <v>0.004871527777777778</v>
      </c>
      <c r="G123" s="3">
        <v>149</v>
      </c>
    </row>
    <row r="124" spans="1:7" ht="18" customHeight="1" thickBot="1">
      <c r="A124" s="3">
        <v>123</v>
      </c>
      <c r="B124" s="4">
        <v>0.015173611111111112</v>
      </c>
      <c r="C124" s="3" t="s">
        <v>168</v>
      </c>
      <c r="D124" s="3"/>
      <c r="E124" s="3" t="s">
        <v>9</v>
      </c>
      <c r="F124" s="5">
        <v>0.004881944444444445</v>
      </c>
      <c r="G124" s="3">
        <v>143</v>
      </c>
    </row>
    <row r="125" spans="1:7" ht="18" customHeight="1" thickBot="1">
      <c r="A125" s="3">
        <v>124</v>
      </c>
      <c r="B125" s="4">
        <v>0.015196759259259259</v>
      </c>
      <c r="C125" s="3" t="s">
        <v>169</v>
      </c>
      <c r="D125" s="3"/>
      <c r="E125" s="3" t="s">
        <v>16</v>
      </c>
      <c r="F125" s="5">
        <v>0.004890046296296296</v>
      </c>
      <c r="G125" s="3">
        <v>491</v>
      </c>
    </row>
    <row r="126" spans="1:7" ht="18" customHeight="1" thickBot="1">
      <c r="A126" s="3">
        <v>125</v>
      </c>
      <c r="B126" s="4">
        <v>0.015208333333333332</v>
      </c>
      <c r="C126" s="3" t="s">
        <v>170</v>
      </c>
      <c r="D126" s="3" t="s">
        <v>8</v>
      </c>
      <c r="E126" s="3" t="s">
        <v>100</v>
      </c>
      <c r="F126" s="5">
        <v>0.004893518518518518</v>
      </c>
      <c r="G126" s="3">
        <v>443</v>
      </c>
    </row>
    <row r="127" spans="1:7" ht="18" customHeight="1" thickBot="1">
      <c r="A127" s="3">
        <v>126</v>
      </c>
      <c r="B127" s="4">
        <v>0.015243055555555557</v>
      </c>
      <c r="C127" s="3" t="s">
        <v>171</v>
      </c>
      <c r="D127" s="3"/>
      <c r="E127" s="3" t="s">
        <v>27</v>
      </c>
      <c r="F127" s="5">
        <v>0.004905092592592593</v>
      </c>
      <c r="G127" s="3">
        <v>396</v>
      </c>
    </row>
    <row r="128" spans="1:7" ht="18" customHeight="1" thickBot="1">
      <c r="A128" s="3">
        <v>127</v>
      </c>
      <c r="B128" s="4">
        <v>0.015277777777777777</v>
      </c>
      <c r="C128" s="3" t="s">
        <v>172</v>
      </c>
      <c r="D128" s="3" t="s">
        <v>25</v>
      </c>
      <c r="E128" s="3" t="s">
        <v>27</v>
      </c>
      <c r="F128" s="5">
        <v>0.004915509259259259</v>
      </c>
      <c r="G128" s="3">
        <v>1087</v>
      </c>
    </row>
    <row r="129" spans="1:7" ht="18" customHeight="1" thickBot="1">
      <c r="A129" s="3">
        <v>128</v>
      </c>
      <c r="B129" s="4">
        <v>0.015300925925925926</v>
      </c>
      <c r="C129" s="3" t="s">
        <v>173</v>
      </c>
      <c r="D129" s="3" t="s">
        <v>8</v>
      </c>
      <c r="E129" s="3" t="s">
        <v>174</v>
      </c>
      <c r="F129" s="5">
        <v>0.004923611111111111</v>
      </c>
      <c r="G129" s="3">
        <v>1037</v>
      </c>
    </row>
    <row r="130" spans="1:7" ht="18" customHeight="1" thickBot="1">
      <c r="A130" s="3">
        <v>129</v>
      </c>
      <c r="B130" s="4">
        <v>0.015358796296296296</v>
      </c>
      <c r="C130" s="3" t="s">
        <v>175</v>
      </c>
      <c r="D130" s="3" t="s">
        <v>53</v>
      </c>
      <c r="E130" s="3" t="s">
        <v>9</v>
      </c>
      <c r="F130" s="5">
        <v>0.004942129629629629</v>
      </c>
      <c r="G130" s="3">
        <v>1063</v>
      </c>
    </row>
    <row r="131" spans="1:7" ht="18" customHeight="1" thickBot="1">
      <c r="A131" s="3">
        <v>130</v>
      </c>
      <c r="B131" s="4">
        <v>0.01537037037037037</v>
      </c>
      <c r="C131" s="3" t="s">
        <v>176</v>
      </c>
      <c r="D131" s="3" t="s">
        <v>18</v>
      </c>
      <c r="E131" s="3" t="s">
        <v>27</v>
      </c>
      <c r="F131" s="5">
        <v>0.004945601851851852</v>
      </c>
      <c r="G131" s="3">
        <v>423</v>
      </c>
    </row>
    <row r="132" spans="1:7" ht="18" customHeight="1" thickBot="1">
      <c r="A132" s="3">
        <v>131</v>
      </c>
      <c r="B132" s="4">
        <v>0.015405092592592593</v>
      </c>
      <c r="C132" s="3" t="s">
        <v>177</v>
      </c>
      <c r="D132" s="3" t="s">
        <v>8</v>
      </c>
      <c r="E132" s="3" t="s">
        <v>61</v>
      </c>
      <c r="F132" s="5">
        <v>0.0049571759259259265</v>
      </c>
      <c r="G132" s="3">
        <v>1078</v>
      </c>
    </row>
    <row r="133" spans="1:7" ht="18" customHeight="1" thickBot="1">
      <c r="A133" s="3">
        <v>132</v>
      </c>
      <c r="B133" s="4">
        <v>0.01542824074074074</v>
      </c>
      <c r="C133" s="3" t="s">
        <v>178</v>
      </c>
      <c r="D133" s="3" t="s">
        <v>179</v>
      </c>
      <c r="E133" s="3" t="s">
        <v>54</v>
      </c>
      <c r="F133" s="5">
        <v>0.0049641203703703705</v>
      </c>
      <c r="G133" s="3">
        <v>80</v>
      </c>
    </row>
    <row r="134" spans="1:7" ht="18" customHeight="1" thickBot="1">
      <c r="A134" s="3">
        <v>133</v>
      </c>
      <c r="B134" s="4">
        <v>0.015439814814814816</v>
      </c>
      <c r="C134" s="3" t="s">
        <v>180</v>
      </c>
      <c r="D134" s="3" t="s">
        <v>56</v>
      </c>
      <c r="E134" s="3" t="s">
        <v>16</v>
      </c>
      <c r="F134" s="5">
        <v>0.004967592592592592</v>
      </c>
      <c r="G134" s="3">
        <v>172</v>
      </c>
    </row>
    <row r="135" spans="1:7" ht="18" customHeight="1" thickBot="1">
      <c r="A135" s="3">
        <v>134</v>
      </c>
      <c r="B135" s="4">
        <v>0.015462962962962963</v>
      </c>
      <c r="C135" s="3" t="s">
        <v>181</v>
      </c>
      <c r="D135" s="3" t="s">
        <v>179</v>
      </c>
      <c r="E135" s="3" t="s">
        <v>100</v>
      </c>
      <c r="F135" s="5">
        <v>0.004975694444444445</v>
      </c>
      <c r="G135" s="3">
        <v>78</v>
      </c>
    </row>
    <row r="136" spans="1:7" ht="18" customHeight="1" thickBot="1">
      <c r="A136" s="3">
        <v>135</v>
      </c>
      <c r="B136" s="4">
        <v>0.015462962962962963</v>
      </c>
      <c r="C136" s="3" t="s">
        <v>182</v>
      </c>
      <c r="D136" s="3"/>
      <c r="E136" s="3" t="s">
        <v>9</v>
      </c>
      <c r="F136" s="5">
        <v>0.004975694444444445</v>
      </c>
      <c r="G136" s="3">
        <v>1083</v>
      </c>
    </row>
    <row r="137" spans="1:7" ht="18" customHeight="1" thickBot="1">
      <c r="A137" s="3">
        <v>136</v>
      </c>
      <c r="B137" s="4">
        <v>0.015509259259259257</v>
      </c>
      <c r="C137" s="3" t="s">
        <v>183</v>
      </c>
      <c r="D137" s="3" t="s">
        <v>23</v>
      </c>
      <c r="E137" s="3" t="s">
        <v>54</v>
      </c>
      <c r="F137" s="5">
        <v>0.004990740740740741</v>
      </c>
      <c r="G137" s="3">
        <v>1062</v>
      </c>
    </row>
    <row r="138" spans="1:7" ht="18" customHeight="1" thickBot="1">
      <c r="A138" s="3">
        <v>137</v>
      </c>
      <c r="B138" s="4">
        <v>0.015520833333333333</v>
      </c>
      <c r="C138" s="3" t="s">
        <v>184</v>
      </c>
      <c r="D138" s="3" t="s">
        <v>161</v>
      </c>
      <c r="E138" s="3" t="s">
        <v>134</v>
      </c>
      <c r="F138" s="5">
        <v>0.004994212962962963</v>
      </c>
      <c r="G138" s="3">
        <v>119</v>
      </c>
    </row>
    <row r="139" spans="1:7" ht="18" customHeight="1" thickBot="1">
      <c r="A139" s="3">
        <v>138</v>
      </c>
      <c r="B139" s="4">
        <v>0.015520833333333333</v>
      </c>
      <c r="C139" s="3" t="s">
        <v>185</v>
      </c>
      <c r="D139" s="3" t="s">
        <v>147</v>
      </c>
      <c r="E139" s="3" t="s">
        <v>76</v>
      </c>
      <c r="F139" s="5">
        <v>0.004994212962962963</v>
      </c>
      <c r="G139" s="3">
        <v>1052</v>
      </c>
    </row>
    <row r="140" spans="1:7" ht="18" customHeight="1" thickBot="1">
      <c r="A140" s="3">
        <v>139</v>
      </c>
      <c r="B140" s="4">
        <v>0.01554398148148148</v>
      </c>
      <c r="C140" s="3" t="s">
        <v>186</v>
      </c>
      <c r="D140" s="3" t="s">
        <v>8</v>
      </c>
      <c r="E140" s="3" t="s">
        <v>100</v>
      </c>
      <c r="F140" s="5">
        <v>0.005001157407407407</v>
      </c>
      <c r="G140" s="3">
        <v>1097</v>
      </c>
    </row>
    <row r="141" spans="1:7" ht="18" customHeight="1" thickBot="1">
      <c r="A141" s="3">
        <v>140</v>
      </c>
      <c r="B141" s="4">
        <v>0.015555555555555553</v>
      </c>
      <c r="C141" s="3" t="s">
        <v>187</v>
      </c>
      <c r="D141" s="3"/>
      <c r="E141" s="3" t="s">
        <v>16</v>
      </c>
      <c r="F141" s="5">
        <v>0.005005787037037037</v>
      </c>
      <c r="G141" s="3">
        <v>1092</v>
      </c>
    </row>
    <row r="142" spans="1:7" ht="18" customHeight="1" thickBot="1">
      <c r="A142" s="3">
        <v>141</v>
      </c>
      <c r="B142" s="4">
        <v>0.01556712962962963</v>
      </c>
      <c r="C142" s="3" t="s">
        <v>188</v>
      </c>
      <c r="D142" s="3"/>
      <c r="E142" s="3" t="s">
        <v>9</v>
      </c>
      <c r="F142" s="5">
        <v>0.005009259259259259</v>
      </c>
      <c r="G142" s="3">
        <v>1049</v>
      </c>
    </row>
    <row r="143" spans="1:7" ht="18" customHeight="1" thickBot="1">
      <c r="A143" s="3">
        <v>142</v>
      </c>
      <c r="B143" s="4">
        <v>0.015578703703703704</v>
      </c>
      <c r="C143" s="3" t="s">
        <v>189</v>
      </c>
      <c r="D143" s="3"/>
      <c r="E143" s="3" t="s">
        <v>9</v>
      </c>
      <c r="F143" s="5">
        <v>0.005012731481481482</v>
      </c>
      <c r="G143" s="3">
        <v>487</v>
      </c>
    </row>
    <row r="144" spans="1:7" ht="18" customHeight="1" thickBot="1">
      <c r="A144" s="3">
        <v>143</v>
      </c>
      <c r="B144" s="4">
        <v>0.015590277777777778</v>
      </c>
      <c r="C144" s="3" t="s">
        <v>190</v>
      </c>
      <c r="D144" s="3" t="s">
        <v>25</v>
      </c>
      <c r="E144" s="3" t="s">
        <v>61</v>
      </c>
      <c r="F144" s="5">
        <v>0.005016203703703704</v>
      </c>
      <c r="G144" s="3">
        <v>427</v>
      </c>
    </row>
    <row r="145" spans="1:7" ht="18" customHeight="1" thickBot="1">
      <c r="A145" s="3">
        <v>144</v>
      </c>
      <c r="B145" s="4">
        <v>0.015613425925925926</v>
      </c>
      <c r="C145" s="3" t="s">
        <v>191</v>
      </c>
      <c r="D145" s="3" t="s">
        <v>192</v>
      </c>
      <c r="E145" s="3" t="s">
        <v>105</v>
      </c>
      <c r="F145" s="5">
        <v>0.005024305555555555</v>
      </c>
      <c r="G145" s="3">
        <v>98</v>
      </c>
    </row>
    <row r="146" spans="1:7" ht="18" customHeight="1" thickBot="1">
      <c r="A146" s="3">
        <v>145</v>
      </c>
      <c r="B146" s="4">
        <v>0.015613425925925926</v>
      </c>
      <c r="C146" s="3" t="s">
        <v>193</v>
      </c>
      <c r="D146" s="3" t="s">
        <v>8</v>
      </c>
      <c r="E146" s="3" t="s">
        <v>134</v>
      </c>
      <c r="F146" s="5">
        <v>0.005024305555555555</v>
      </c>
      <c r="G146" s="3">
        <v>1016</v>
      </c>
    </row>
    <row r="147" spans="1:7" ht="18" customHeight="1" thickBot="1">
      <c r="A147" s="3">
        <v>146</v>
      </c>
      <c r="B147" s="4">
        <v>0.015671296296296298</v>
      </c>
      <c r="C147" s="3" t="s">
        <v>194</v>
      </c>
      <c r="D147" s="3"/>
      <c r="E147" s="3" t="s">
        <v>54</v>
      </c>
      <c r="F147" s="5">
        <v>0.005042824074074074</v>
      </c>
      <c r="G147" s="3">
        <v>49</v>
      </c>
    </row>
    <row r="148" spans="1:7" ht="18" customHeight="1" thickBot="1">
      <c r="A148" s="3">
        <v>147</v>
      </c>
      <c r="B148" s="4">
        <v>0.01568287037037037</v>
      </c>
      <c r="C148" s="3" t="s">
        <v>195</v>
      </c>
      <c r="D148" s="3"/>
      <c r="E148" s="3" t="s">
        <v>9</v>
      </c>
      <c r="F148" s="5">
        <v>0.005046296296296296</v>
      </c>
      <c r="G148" s="3">
        <v>1050</v>
      </c>
    </row>
    <row r="149" spans="1:7" ht="18" customHeight="1" thickBot="1">
      <c r="A149" s="3">
        <v>148</v>
      </c>
      <c r="B149" s="4">
        <v>0.015740740740740743</v>
      </c>
      <c r="C149" s="3" t="s">
        <v>196</v>
      </c>
      <c r="D149" s="3" t="s">
        <v>8</v>
      </c>
      <c r="E149" s="3" t="s">
        <v>9</v>
      </c>
      <c r="F149" s="5">
        <v>0.0050648148148148145</v>
      </c>
      <c r="G149" s="3">
        <v>1079</v>
      </c>
    </row>
    <row r="150" spans="1:7" ht="18" customHeight="1" thickBot="1">
      <c r="A150" s="3">
        <v>149</v>
      </c>
      <c r="B150" s="4">
        <v>0.015752314814814813</v>
      </c>
      <c r="C150" s="3" t="s">
        <v>197</v>
      </c>
      <c r="D150" s="3"/>
      <c r="E150" s="3" t="s">
        <v>27</v>
      </c>
      <c r="F150" s="5">
        <v>0.005068287037037037</v>
      </c>
      <c r="G150" s="3">
        <v>489</v>
      </c>
    </row>
    <row r="151" spans="1:7" ht="18" customHeight="1" thickBot="1">
      <c r="A151" s="3">
        <v>150</v>
      </c>
      <c r="B151" s="4">
        <v>0.015810185185185184</v>
      </c>
      <c r="C151" s="3" t="s">
        <v>198</v>
      </c>
      <c r="D151" s="3"/>
      <c r="E151" s="3" t="s">
        <v>9</v>
      </c>
      <c r="F151" s="5">
        <v>0.005086805555555555</v>
      </c>
      <c r="G151" s="3">
        <v>471</v>
      </c>
    </row>
    <row r="152" spans="1:7" ht="18" customHeight="1" thickBot="1">
      <c r="A152" s="3">
        <v>151</v>
      </c>
      <c r="B152" s="4">
        <v>0.01582175925925926</v>
      </c>
      <c r="C152" s="3" t="s">
        <v>199</v>
      </c>
      <c r="D152" s="3" t="s">
        <v>25</v>
      </c>
      <c r="E152" s="3" t="s">
        <v>50</v>
      </c>
      <c r="F152" s="5">
        <v>0.005091435185185186</v>
      </c>
      <c r="G152" s="3">
        <v>1070</v>
      </c>
    </row>
    <row r="153" spans="1:7" ht="18" customHeight="1" thickBot="1">
      <c r="A153" s="3">
        <v>152</v>
      </c>
      <c r="B153" s="4">
        <v>0.015833333333333335</v>
      </c>
      <c r="C153" s="3" t="s">
        <v>200</v>
      </c>
      <c r="D153" s="3" t="s">
        <v>18</v>
      </c>
      <c r="E153" s="3" t="s">
        <v>50</v>
      </c>
      <c r="F153" s="5">
        <v>0.005094907407407407</v>
      </c>
      <c r="G153" s="3">
        <v>87</v>
      </c>
    </row>
    <row r="154" spans="1:7" ht="18" customHeight="1" thickBot="1">
      <c r="A154" s="3">
        <v>153</v>
      </c>
      <c r="B154" s="4">
        <v>0.015833333333333335</v>
      </c>
      <c r="C154" s="3" t="s">
        <v>201</v>
      </c>
      <c r="D154" s="3"/>
      <c r="E154" s="3" t="s">
        <v>9</v>
      </c>
      <c r="F154" s="5">
        <v>0.005094907407407407</v>
      </c>
      <c r="G154" s="3">
        <v>303</v>
      </c>
    </row>
    <row r="155" spans="1:7" ht="18" customHeight="1" thickBot="1">
      <c r="A155" s="3">
        <v>154</v>
      </c>
      <c r="B155" s="4">
        <v>0.015856481481481482</v>
      </c>
      <c r="C155" s="3" t="s">
        <v>202</v>
      </c>
      <c r="D155" s="3" t="s">
        <v>8</v>
      </c>
      <c r="E155" s="3" t="s">
        <v>27</v>
      </c>
      <c r="F155" s="5">
        <v>0.005101851851851851</v>
      </c>
      <c r="G155" s="3">
        <v>44</v>
      </c>
    </row>
    <row r="156" spans="1:7" ht="18" customHeight="1" thickBot="1">
      <c r="A156" s="3">
        <v>155</v>
      </c>
      <c r="B156" s="4">
        <v>0.015914351851851853</v>
      </c>
      <c r="C156" s="3" t="s">
        <v>203</v>
      </c>
      <c r="D156" s="3" t="s">
        <v>25</v>
      </c>
      <c r="E156" s="3" t="s">
        <v>112</v>
      </c>
      <c r="F156" s="5">
        <v>0.00512037037037037</v>
      </c>
      <c r="G156" s="3">
        <v>585</v>
      </c>
    </row>
    <row r="157" spans="1:7" ht="18" customHeight="1" thickBot="1">
      <c r="A157" s="3">
        <v>156</v>
      </c>
      <c r="B157" s="4">
        <v>0.015925925925925927</v>
      </c>
      <c r="C157" s="3" t="s">
        <v>204</v>
      </c>
      <c r="D157" s="3" t="s">
        <v>25</v>
      </c>
      <c r="E157" s="3" t="s">
        <v>174</v>
      </c>
      <c r="F157" s="5">
        <v>0.005125</v>
      </c>
      <c r="G157" s="3">
        <v>62</v>
      </c>
    </row>
    <row r="158" spans="1:7" ht="18" customHeight="1" thickBot="1">
      <c r="A158" s="3">
        <v>157</v>
      </c>
      <c r="B158" s="4">
        <v>0.0159375</v>
      </c>
      <c r="C158" s="3" t="s">
        <v>205</v>
      </c>
      <c r="D158" s="3" t="s">
        <v>13</v>
      </c>
      <c r="E158" s="3" t="s">
        <v>54</v>
      </c>
      <c r="F158" s="5">
        <v>0.005128472222222223</v>
      </c>
      <c r="G158" s="3">
        <v>463</v>
      </c>
    </row>
    <row r="159" spans="1:7" ht="18" customHeight="1" thickBot="1">
      <c r="A159" s="3">
        <v>158</v>
      </c>
      <c r="B159" s="4">
        <v>0.015949074074074074</v>
      </c>
      <c r="C159" s="3" t="s">
        <v>206</v>
      </c>
      <c r="D159" s="3" t="s">
        <v>8</v>
      </c>
      <c r="E159" s="3" t="s">
        <v>100</v>
      </c>
      <c r="F159" s="5">
        <v>0.005131944444444444</v>
      </c>
      <c r="G159" s="3">
        <v>48</v>
      </c>
    </row>
    <row r="160" spans="1:7" ht="18" customHeight="1" thickBot="1">
      <c r="A160" s="3">
        <v>159</v>
      </c>
      <c r="B160" s="4">
        <v>0.015983796296296295</v>
      </c>
      <c r="C160" s="3" t="s">
        <v>207</v>
      </c>
      <c r="D160" s="3"/>
      <c r="E160" s="3" t="s">
        <v>61</v>
      </c>
      <c r="F160" s="5">
        <v>0.005143518518518519</v>
      </c>
      <c r="G160" s="3">
        <v>461</v>
      </c>
    </row>
    <row r="161" spans="1:7" ht="18" customHeight="1" thickBot="1">
      <c r="A161" s="3">
        <v>160</v>
      </c>
      <c r="B161" s="4">
        <v>0.016006944444444445</v>
      </c>
      <c r="C161" s="3" t="s">
        <v>208</v>
      </c>
      <c r="D161" s="3" t="s">
        <v>53</v>
      </c>
      <c r="E161" s="3" t="s">
        <v>54</v>
      </c>
      <c r="F161" s="5">
        <v>0.0051504629629629635</v>
      </c>
      <c r="G161" s="3">
        <v>111</v>
      </c>
    </row>
    <row r="162" spans="1:7" ht="18" customHeight="1" thickBot="1">
      <c r="A162" s="3">
        <v>161</v>
      </c>
      <c r="B162" s="4">
        <v>0.016006944444444445</v>
      </c>
      <c r="C162" s="3" t="s">
        <v>209</v>
      </c>
      <c r="D162" s="3" t="s">
        <v>210</v>
      </c>
      <c r="E162" s="3" t="s">
        <v>211</v>
      </c>
      <c r="F162" s="5">
        <v>0.0051504629629629635</v>
      </c>
      <c r="G162" s="3">
        <v>37</v>
      </c>
    </row>
    <row r="163" spans="1:7" ht="18" customHeight="1" thickBot="1">
      <c r="A163" s="3">
        <v>162</v>
      </c>
      <c r="B163" s="4">
        <v>0.016030092592592592</v>
      </c>
      <c r="C163" s="3" t="s">
        <v>212</v>
      </c>
      <c r="D163" s="3" t="s">
        <v>213</v>
      </c>
      <c r="E163" s="3" t="s">
        <v>9</v>
      </c>
      <c r="F163" s="5">
        <v>0.005157407407407407</v>
      </c>
      <c r="G163" s="3">
        <v>419</v>
      </c>
    </row>
    <row r="164" spans="1:7" ht="18" customHeight="1" thickBot="1">
      <c r="A164" s="3">
        <v>163</v>
      </c>
      <c r="B164" s="4">
        <v>0.016041666666666666</v>
      </c>
      <c r="C164" s="3" t="s">
        <v>214</v>
      </c>
      <c r="D164" s="3" t="s">
        <v>8</v>
      </c>
      <c r="E164" s="3" t="s">
        <v>96</v>
      </c>
      <c r="F164" s="5">
        <v>0.005162037037037037</v>
      </c>
      <c r="G164" s="3">
        <v>46</v>
      </c>
    </row>
    <row r="165" spans="1:7" ht="18" customHeight="1" thickBot="1">
      <c r="A165" s="3">
        <v>164</v>
      </c>
      <c r="B165" s="4">
        <v>0.01605324074074074</v>
      </c>
      <c r="C165" s="3" t="s">
        <v>215</v>
      </c>
      <c r="D165" s="3" t="s">
        <v>23</v>
      </c>
      <c r="E165" s="3" t="s">
        <v>100</v>
      </c>
      <c r="F165" s="5">
        <v>0.0051655092592592594</v>
      </c>
      <c r="G165" s="3">
        <v>1067</v>
      </c>
    </row>
    <row r="166" spans="1:7" ht="18" customHeight="1" thickBot="1">
      <c r="A166" s="3">
        <v>165</v>
      </c>
      <c r="B166" s="4">
        <v>0.01615740740740741</v>
      </c>
      <c r="C166" s="3" t="s">
        <v>216</v>
      </c>
      <c r="D166" s="3" t="s">
        <v>179</v>
      </c>
      <c r="E166" s="3" t="s">
        <v>16</v>
      </c>
      <c r="F166" s="5">
        <v>0.005199074074074074</v>
      </c>
      <c r="G166" s="3">
        <v>127</v>
      </c>
    </row>
    <row r="167" spans="1:7" ht="18" customHeight="1" thickBot="1">
      <c r="A167" s="3">
        <v>166</v>
      </c>
      <c r="B167" s="4">
        <v>0.016180555555555556</v>
      </c>
      <c r="C167" s="3" t="s">
        <v>217</v>
      </c>
      <c r="D167" s="3" t="s">
        <v>53</v>
      </c>
      <c r="E167" s="3" t="s">
        <v>54</v>
      </c>
      <c r="F167" s="5">
        <v>0.005206018518518519</v>
      </c>
      <c r="G167" s="3">
        <v>1073</v>
      </c>
    </row>
    <row r="168" spans="1:7" ht="18" customHeight="1" thickBot="1">
      <c r="A168" s="3">
        <v>167</v>
      </c>
      <c r="B168" s="4">
        <v>0.01619212962962963</v>
      </c>
      <c r="C168" s="3" t="s">
        <v>218</v>
      </c>
      <c r="D168" s="3" t="s">
        <v>179</v>
      </c>
      <c r="E168" s="3" t="s">
        <v>105</v>
      </c>
      <c r="F168" s="5">
        <v>0.005210648148148148</v>
      </c>
      <c r="G168" s="3">
        <v>76</v>
      </c>
    </row>
    <row r="169" spans="1:7" ht="18" customHeight="1" thickBot="1">
      <c r="A169" s="3">
        <v>168</v>
      </c>
      <c r="B169" s="4">
        <v>0.01622685185185185</v>
      </c>
      <c r="C169" s="3" t="s">
        <v>219</v>
      </c>
      <c r="D169" s="3" t="s">
        <v>8</v>
      </c>
      <c r="E169" s="3" t="s">
        <v>61</v>
      </c>
      <c r="F169" s="5">
        <v>0.005221064814814815</v>
      </c>
      <c r="G169" s="3">
        <v>1007</v>
      </c>
    </row>
    <row r="170" spans="1:7" ht="18" customHeight="1" thickBot="1">
      <c r="A170" s="3">
        <v>169</v>
      </c>
      <c r="B170" s="4">
        <v>0.016261574074074074</v>
      </c>
      <c r="C170" s="3" t="s">
        <v>220</v>
      </c>
      <c r="D170" s="3" t="s">
        <v>8</v>
      </c>
      <c r="E170" s="3" t="s">
        <v>221</v>
      </c>
      <c r="F170" s="5">
        <v>0.005232638888888888</v>
      </c>
      <c r="G170" s="3">
        <v>1066</v>
      </c>
    </row>
    <row r="171" spans="1:7" ht="18" customHeight="1" thickBot="1">
      <c r="A171" s="3">
        <v>170</v>
      </c>
      <c r="B171" s="4">
        <v>0.016319444444444445</v>
      </c>
      <c r="C171" s="3" t="s">
        <v>222</v>
      </c>
      <c r="D171" s="3" t="s">
        <v>13</v>
      </c>
      <c r="E171" s="3" t="s">
        <v>96</v>
      </c>
      <c r="F171" s="5">
        <v>0.005251157407407407</v>
      </c>
      <c r="G171" s="3">
        <v>33</v>
      </c>
    </row>
    <row r="172" spans="1:7" ht="18" customHeight="1" thickBot="1">
      <c r="A172" s="3">
        <v>171</v>
      </c>
      <c r="B172" s="4">
        <v>0.016342592592592593</v>
      </c>
      <c r="C172" s="3" t="s">
        <v>223</v>
      </c>
      <c r="D172" s="3" t="s">
        <v>8</v>
      </c>
      <c r="E172" s="3" t="s">
        <v>124</v>
      </c>
      <c r="F172" s="5">
        <v>0.0052581018518518515</v>
      </c>
      <c r="G172" s="3">
        <v>1151</v>
      </c>
    </row>
    <row r="173" spans="1:7" ht="18" customHeight="1" thickBot="1">
      <c r="A173" s="3">
        <v>172</v>
      </c>
      <c r="B173" s="4">
        <v>0.01636574074074074</v>
      </c>
      <c r="C173" s="3" t="s">
        <v>224</v>
      </c>
      <c r="D173" s="3"/>
      <c r="E173" s="3" t="s">
        <v>27</v>
      </c>
      <c r="F173" s="5">
        <v>0.0052662037037037035</v>
      </c>
      <c r="G173" s="3">
        <v>457</v>
      </c>
    </row>
    <row r="174" spans="1:7" ht="18" customHeight="1" thickBot="1">
      <c r="A174" s="3">
        <v>173</v>
      </c>
      <c r="B174" s="4">
        <v>0.016412037037037037</v>
      </c>
      <c r="C174" s="3" t="s">
        <v>225</v>
      </c>
      <c r="D174" s="3" t="s">
        <v>179</v>
      </c>
      <c r="E174" s="3" t="s">
        <v>61</v>
      </c>
      <c r="F174" s="5">
        <v>0.00528125</v>
      </c>
      <c r="G174" s="3">
        <v>166</v>
      </c>
    </row>
    <row r="175" spans="1:7" ht="18" customHeight="1" thickBot="1">
      <c r="A175" s="3">
        <v>174</v>
      </c>
      <c r="B175" s="4">
        <v>0.016469907407407405</v>
      </c>
      <c r="C175" s="3" t="s">
        <v>226</v>
      </c>
      <c r="D175" s="3" t="s">
        <v>13</v>
      </c>
      <c r="E175" s="3" t="s">
        <v>100</v>
      </c>
      <c r="F175" s="5">
        <v>0.005299768518518519</v>
      </c>
      <c r="G175" s="3">
        <v>435</v>
      </c>
    </row>
    <row r="176" spans="1:7" ht="18" customHeight="1" thickBot="1">
      <c r="A176" s="3">
        <v>175</v>
      </c>
      <c r="B176" s="4">
        <v>0.01650462962962963</v>
      </c>
      <c r="C176" s="3" t="s">
        <v>227</v>
      </c>
      <c r="D176" s="3"/>
      <c r="E176" s="3" t="s">
        <v>9</v>
      </c>
      <c r="F176" s="5">
        <v>0.005310185185185185</v>
      </c>
      <c r="G176" s="3">
        <v>448</v>
      </c>
    </row>
    <row r="177" spans="1:7" ht="18" customHeight="1" thickBot="1">
      <c r="A177" s="3">
        <v>176</v>
      </c>
      <c r="B177" s="4">
        <v>0.0165625</v>
      </c>
      <c r="C177" s="3" t="s">
        <v>228</v>
      </c>
      <c r="D177" s="3" t="s">
        <v>13</v>
      </c>
      <c r="E177" s="3" t="s">
        <v>221</v>
      </c>
      <c r="F177" s="5">
        <v>0.005329861111111111</v>
      </c>
      <c r="G177" s="3">
        <v>34</v>
      </c>
    </row>
    <row r="178" spans="1:7" ht="18" customHeight="1" thickBot="1">
      <c r="A178" s="3">
        <v>177</v>
      </c>
      <c r="B178" s="4">
        <v>0.016585648148148148</v>
      </c>
      <c r="C178" s="3" t="s">
        <v>229</v>
      </c>
      <c r="D178" s="3" t="s">
        <v>8</v>
      </c>
      <c r="E178" s="3" t="s">
        <v>105</v>
      </c>
      <c r="F178" s="5">
        <v>0.0053368055555555564</v>
      </c>
      <c r="G178" s="3">
        <v>43</v>
      </c>
    </row>
    <row r="179" spans="1:7" ht="18" customHeight="1" thickBot="1">
      <c r="A179" s="3">
        <v>178</v>
      </c>
      <c r="B179" s="4">
        <v>0.016620370370370372</v>
      </c>
      <c r="C179" s="3" t="s">
        <v>230</v>
      </c>
      <c r="D179" s="3"/>
      <c r="E179" s="3" t="s">
        <v>61</v>
      </c>
      <c r="F179" s="5">
        <v>0.005348379629629629</v>
      </c>
      <c r="G179" s="3">
        <v>1098</v>
      </c>
    </row>
    <row r="180" spans="1:7" ht="18" customHeight="1" thickBot="1">
      <c r="A180" s="3">
        <v>179</v>
      </c>
      <c r="B180" s="4">
        <v>0.01664351851851852</v>
      </c>
      <c r="C180" s="3" t="s">
        <v>231</v>
      </c>
      <c r="D180" s="3" t="s">
        <v>47</v>
      </c>
      <c r="E180" s="3" t="s">
        <v>27</v>
      </c>
      <c r="F180" s="5">
        <v>0.005355324074074074</v>
      </c>
      <c r="G180" s="3">
        <v>180</v>
      </c>
    </row>
    <row r="181" spans="1:7" ht="18" customHeight="1" thickBot="1">
      <c r="A181" s="3">
        <v>180</v>
      </c>
      <c r="B181" s="4">
        <v>0.016655092592592593</v>
      </c>
      <c r="C181" s="3" t="s">
        <v>232</v>
      </c>
      <c r="D181" s="3"/>
      <c r="E181" s="3" t="s">
        <v>54</v>
      </c>
      <c r="F181" s="5">
        <v>0.005358796296296296</v>
      </c>
      <c r="G181" s="3">
        <v>1010</v>
      </c>
    </row>
    <row r="182" spans="1:7" ht="18" customHeight="1" thickBot="1">
      <c r="A182" s="3">
        <v>181</v>
      </c>
      <c r="B182" s="4">
        <v>0.016701388888888887</v>
      </c>
      <c r="C182" s="3" t="s">
        <v>233</v>
      </c>
      <c r="D182" s="3" t="s">
        <v>234</v>
      </c>
      <c r="E182" s="3" t="s">
        <v>105</v>
      </c>
      <c r="F182" s="5">
        <v>0.005373842592592592</v>
      </c>
      <c r="G182" s="3">
        <v>434</v>
      </c>
    </row>
    <row r="183" spans="1:7" ht="18" customHeight="1" thickBot="1">
      <c r="A183" s="3">
        <v>182</v>
      </c>
      <c r="B183" s="4">
        <v>0.016724537037037034</v>
      </c>
      <c r="C183" s="3" t="s">
        <v>235</v>
      </c>
      <c r="D183" s="3" t="s">
        <v>53</v>
      </c>
      <c r="E183" s="3" t="s">
        <v>61</v>
      </c>
      <c r="F183" s="5">
        <v>0.005381944444444445</v>
      </c>
      <c r="G183" s="3">
        <v>150</v>
      </c>
    </row>
    <row r="184" spans="1:7" ht="18" customHeight="1" thickBot="1">
      <c r="A184" s="3">
        <v>183</v>
      </c>
      <c r="B184" s="4">
        <v>0.016747685185185185</v>
      </c>
      <c r="C184" s="3" t="s">
        <v>236</v>
      </c>
      <c r="D184" s="3" t="s">
        <v>8</v>
      </c>
      <c r="E184" s="3" t="s">
        <v>174</v>
      </c>
      <c r="F184" s="5">
        <v>0.005388888888888888</v>
      </c>
      <c r="G184" s="3">
        <v>467</v>
      </c>
    </row>
    <row r="185" spans="1:7" ht="18" customHeight="1" thickBot="1">
      <c r="A185" s="3">
        <v>184</v>
      </c>
      <c r="B185" s="4">
        <v>0.01678240740740741</v>
      </c>
      <c r="C185" s="3" t="s">
        <v>237</v>
      </c>
      <c r="D185" s="3" t="s">
        <v>25</v>
      </c>
      <c r="E185" s="3" t="s">
        <v>54</v>
      </c>
      <c r="F185" s="5">
        <v>0.005400462962962962</v>
      </c>
      <c r="G185" s="3">
        <v>586</v>
      </c>
    </row>
    <row r="186" spans="1:7" ht="18" customHeight="1" thickBot="1">
      <c r="A186" s="3">
        <v>185</v>
      </c>
      <c r="B186" s="4">
        <v>0.016886574074074075</v>
      </c>
      <c r="C186" s="3" t="s">
        <v>238</v>
      </c>
      <c r="D186" s="3"/>
      <c r="E186" s="3" t="s">
        <v>27</v>
      </c>
      <c r="F186" s="5">
        <v>0.005434027777777778</v>
      </c>
      <c r="G186" s="3">
        <v>1138</v>
      </c>
    </row>
    <row r="187" spans="1:7" ht="18" customHeight="1" thickBot="1">
      <c r="A187" s="3">
        <v>186</v>
      </c>
      <c r="B187" s="4">
        <v>0.016898148148148148</v>
      </c>
      <c r="C187" s="3" t="s">
        <v>239</v>
      </c>
      <c r="D187" s="3" t="s">
        <v>103</v>
      </c>
      <c r="E187" s="3" t="s">
        <v>174</v>
      </c>
      <c r="F187" s="5">
        <v>0.0054375000000000005</v>
      </c>
      <c r="G187" s="3">
        <v>464</v>
      </c>
    </row>
    <row r="188" spans="1:7" ht="18" customHeight="1" thickBot="1">
      <c r="A188" s="3">
        <v>187</v>
      </c>
      <c r="B188" s="4">
        <v>0.016979166666666667</v>
      </c>
      <c r="C188" s="3" t="s">
        <v>240</v>
      </c>
      <c r="D188" s="3" t="s">
        <v>241</v>
      </c>
      <c r="E188" s="3" t="s">
        <v>105</v>
      </c>
      <c r="F188" s="5">
        <v>0.005462962962962964</v>
      </c>
      <c r="G188" s="3">
        <v>1077</v>
      </c>
    </row>
    <row r="189" spans="1:7" ht="18" customHeight="1" thickBot="1">
      <c r="A189" s="3">
        <v>188</v>
      </c>
      <c r="B189" s="4">
        <v>0.01712962962962963</v>
      </c>
      <c r="C189" s="3" t="s">
        <v>242</v>
      </c>
      <c r="D189" s="3" t="s">
        <v>53</v>
      </c>
      <c r="E189" s="3" t="s">
        <v>61</v>
      </c>
      <c r="F189" s="5">
        <v>0.005511574074074074</v>
      </c>
      <c r="G189" s="3">
        <v>16</v>
      </c>
    </row>
    <row r="190" spans="1:7" ht="18" customHeight="1" thickBot="1">
      <c r="A190" s="3">
        <v>189</v>
      </c>
      <c r="B190" s="4">
        <v>0.01721064814814815</v>
      </c>
      <c r="C190" s="3" t="s">
        <v>243</v>
      </c>
      <c r="D190" s="3" t="s">
        <v>8</v>
      </c>
      <c r="E190" s="3" t="s">
        <v>134</v>
      </c>
      <c r="F190" s="5">
        <v>0.005538194444444444</v>
      </c>
      <c r="G190" s="3">
        <v>1012</v>
      </c>
    </row>
    <row r="191" spans="1:7" ht="18" customHeight="1" thickBot="1">
      <c r="A191" s="3">
        <v>190</v>
      </c>
      <c r="B191" s="4">
        <v>0.017280092592592593</v>
      </c>
      <c r="C191" s="3" t="s">
        <v>244</v>
      </c>
      <c r="D191" s="3" t="s">
        <v>31</v>
      </c>
      <c r="E191" s="3" t="s">
        <v>54</v>
      </c>
      <c r="F191" s="5">
        <v>0.0055601851851851845</v>
      </c>
      <c r="G191" s="3">
        <v>173</v>
      </c>
    </row>
    <row r="192" spans="1:7" ht="18" customHeight="1" thickBot="1">
      <c r="A192" s="3">
        <v>191</v>
      </c>
      <c r="B192" s="4">
        <v>0.017291666666666667</v>
      </c>
      <c r="C192" s="3" t="s">
        <v>245</v>
      </c>
      <c r="D192" s="3" t="s">
        <v>53</v>
      </c>
      <c r="E192" s="3" t="s">
        <v>76</v>
      </c>
      <c r="F192" s="5">
        <v>0.005563657407407407</v>
      </c>
      <c r="G192" s="3">
        <v>414</v>
      </c>
    </row>
    <row r="193" spans="1:7" ht="18" customHeight="1" thickBot="1">
      <c r="A193" s="3">
        <v>192</v>
      </c>
      <c r="B193" s="4">
        <v>0.017314814814814814</v>
      </c>
      <c r="C193" s="3" t="s">
        <v>246</v>
      </c>
      <c r="D193" s="3" t="s">
        <v>53</v>
      </c>
      <c r="E193" s="3" t="s">
        <v>174</v>
      </c>
      <c r="F193" s="5">
        <v>0.005571759259259259</v>
      </c>
      <c r="G193" s="3">
        <v>25</v>
      </c>
    </row>
    <row r="194" spans="1:7" ht="18" customHeight="1" thickBot="1">
      <c r="A194" s="3">
        <v>193</v>
      </c>
      <c r="B194" s="4">
        <v>0.01733796296296296</v>
      </c>
      <c r="C194" s="3" t="s">
        <v>247</v>
      </c>
      <c r="D194" s="3"/>
      <c r="E194" s="3" t="s">
        <v>27</v>
      </c>
      <c r="F194" s="5">
        <v>0.005578703703703704</v>
      </c>
      <c r="G194" s="3">
        <v>1152</v>
      </c>
    </row>
    <row r="195" spans="1:7" ht="18" customHeight="1" thickBot="1">
      <c r="A195" s="3">
        <v>194</v>
      </c>
      <c r="B195" s="4">
        <v>0.017384259259259262</v>
      </c>
      <c r="C195" s="3" t="s">
        <v>248</v>
      </c>
      <c r="D195" s="3" t="s">
        <v>8</v>
      </c>
      <c r="E195" s="3" t="s">
        <v>105</v>
      </c>
      <c r="F195" s="5">
        <v>0.005593750000000001</v>
      </c>
      <c r="G195" s="3">
        <v>430</v>
      </c>
    </row>
    <row r="196" spans="1:7" ht="18" customHeight="1" thickBot="1">
      <c r="A196" s="3">
        <v>195</v>
      </c>
      <c r="B196" s="4">
        <v>0.01741898148148148</v>
      </c>
      <c r="C196" s="3" t="s">
        <v>249</v>
      </c>
      <c r="D196" s="3" t="s">
        <v>25</v>
      </c>
      <c r="E196" s="3" t="s">
        <v>54</v>
      </c>
      <c r="F196" s="5">
        <v>0.005605324074074074</v>
      </c>
      <c r="G196" s="3">
        <v>1071</v>
      </c>
    </row>
    <row r="197" spans="1:7" ht="18" customHeight="1" thickBot="1">
      <c r="A197" s="3">
        <v>196</v>
      </c>
      <c r="B197" s="4">
        <v>0.017430555555555557</v>
      </c>
      <c r="C197" s="3" t="s">
        <v>250</v>
      </c>
      <c r="D197" s="3" t="s">
        <v>8</v>
      </c>
      <c r="E197" s="3" t="s">
        <v>76</v>
      </c>
      <c r="F197" s="5">
        <v>0.005608796296296296</v>
      </c>
      <c r="G197" s="3">
        <v>1082</v>
      </c>
    </row>
    <row r="198" spans="1:7" ht="18" customHeight="1" thickBot="1">
      <c r="A198" s="3">
        <v>197</v>
      </c>
      <c r="B198" s="4">
        <v>0.017465277777777777</v>
      </c>
      <c r="C198" s="3" t="s">
        <v>251</v>
      </c>
      <c r="D198" s="3" t="s">
        <v>53</v>
      </c>
      <c r="E198" s="3" t="s">
        <v>50</v>
      </c>
      <c r="F198" s="5">
        <v>0.00562037037037037</v>
      </c>
      <c r="G198" s="3">
        <v>1060</v>
      </c>
    </row>
    <row r="199" spans="1:7" ht="18" customHeight="1" thickBot="1">
      <c r="A199" s="3">
        <v>198</v>
      </c>
      <c r="B199" s="4">
        <v>0.017511574074074072</v>
      </c>
      <c r="C199" s="3" t="s">
        <v>252</v>
      </c>
      <c r="D199" s="3" t="s">
        <v>253</v>
      </c>
      <c r="E199" s="3" t="s">
        <v>9</v>
      </c>
      <c r="F199" s="5">
        <v>0.005634259259259259</v>
      </c>
      <c r="G199" s="3">
        <v>93</v>
      </c>
    </row>
    <row r="200" spans="1:7" ht="18" customHeight="1" thickBot="1">
      <c r="A200" s="3">
        <v>199</v>
      </c>
      <c r="B200" s="4">
        <v>0.017557870370370373</v>
      </c>
      <c r="C200" s="3" t="s">
        <v>254</v>
      </c>
      <c r="D200" s="3"/>
      <c r="E200" s="3" t="s">
        <v>174</v>
      </c>
      <c r="F200" s="5">
        <v>0.005649305555555556</v>
      </c>
      <c r="G200" s="3">
        <v>488</v>
      </c>
    </row>
    <row r="201" spans="1:7" ht="18" customHeight="1" thickBot="1">
      <c r="A201" s="3">
        <v>200</v>
      </c>
      <c r="B201" s="4">
        <v>0.017569444444444447</v>
      </c>
      <c r="C201" s="3" t="s">
        <v>255</v>
      </c>
      <c r="D201" s="3" t="s">
        <v>18</v>
      </c>
      <c r="E201" s="3" t="s">
        <v>112</v>
      </c>
      <c r="F201" s="5">
        <v>0.005652777777777778</v>
      </c>
      <c r="G201" s="3">
        <v>422</v>
      </c>
    </row>
    <row r="202" spans="1:7" ht="18" customHeight="1" thickBot="1">
      <c r="A202" s="3">
        <v>201</v>
      </c>
      <c r="B202" s="4">
        <v>0.017569444444444447</v>
      </c>
      <c r="C202" s="3" t="s">
        <v>256</v>
      </c>
      <c r="D202" s="3"/>
      <c r="E202" s="3" t="s">
        <v>54</v>
      </c>
      <c r="F202" s="5">
        <v>0.005652777777777778</v>
      </c>
      <c r="G202" s="3">
        <v>1125</v>
      </c>
    </row>
    <row r="203" spans="1:7" ht="18" customHeight="1" thickBot="1">
      <c r="A203" s="3">
        <v>202</v>
      </c>
      <c r="B203" s="4">
        <v>0.01761574074074074</v>
      </c>
      <c r="C203" s="3" t="s">
        <v>257</v>
      </c>
      <c r="D203" s="3"/>
      <c r="E203" s="3" t="s">
        <v>16</v>
      </c>
      <c r="F203" s="5">
        <v>0.005667824074074074</v>
      </c>
      <c r="G203" s="3">
        <v>442</v>
      </c>
    </row>
    <row r="204" spans="1:7" ht="18" customHeight="1" thickBot="1">
      <c r="A204" s="3">
        <v>203</v>
      </c>
      <c r="B204" s="4">
        <v>0.017685185185185182</v>
      </c>
      <c r="C204" s="3" t="s">
        <v>258</v>
      </c>
      <c r="D204" s="3" t="s">
        <v>25</v>
      </c>
      <c r="E204" s="3" t="s">
        <v>61</v>
      </c>
      <c r="F204" s="5">
        <v>0.005690972222222222</v>
      </c>
      <c r="G204" s="3">
        <v>417</v>
      </c>
    </row>
    <row r="205" spans="1:7" ht="18" customHeight="1" thickBot="1">
      <c r="A205" s="3">
        <v>204</v>
      </c>
      <c r="B205" s="4">
        <v>0.017719907407407406</v>
      </c>
      <c r="C205" s="3" t="s">
        <v>259</v>
      </c>
      <c r="D205" s="3" t="s">
        <v>147</v>
      </c>
      <c r="E205" s="3" t="s">
        <v>16</v>
      </c>
      <c r="F205" s="5">
        <v>0.005701388888888889</v>
      </c>
      <c r="G205" s="3">
        <v>91</v>
      </c>
    </row>
    <row r="206" spans="1:7" ht="18" customHeight="1" thickBot="1">
      <c r="A206" s="3">
        <v>205</v>
      </c>
      <c r="B206" s="4">
        <v>0.017743055555555557</v>
      </c>
      <c r="C206" s="3" t="s">
        <v>260</v>
      </c>
      <c r="D206" s="3" t="s">
        <v>13</v>
      </c>
      <c r="E206" s="3" t="s">
        <v>112</v>
      </c>
      <c r="F206" s="5">
        <v>0.0057094907407407415</v>
      </c>
      <c r="G206" s="3">
        <v>152</v>
      </c>
    </row>
    <row r="207" spans="1:7" ht="18" customHeight="1" thickBot="1">
      <c r="A207" s="3">
        <v>206</v>
      </c>
      <c r="B207" s="4">
        <v>0.017743055555555557</v>
      </c>
      <c r="C207" s="3" t="s">
        <v>261</v>
      </c>
      <c r="D207" s="3" t="s">
        <v>13</v>
      </c>
      <c r="E207" s="3" t="s">
        <v>112</v>
      </c>
      <c r="F207" s="5">
        <v>0.0057094907407407415</v>
      </c>
      <c r="G207" s="3">
        <v>1131</v>
      </c>
    </row>
    <row r="208" spans="1:7" ht="18" customHeight="1" thickBot="1">
      <c r="A208" s="3">
        <v>207</v>
      </c>
      <c r="B208" s="4">
        <v>0.01775462962962963</v>
      </c>
      <c r="C208" s="3" t="s">
        <v>262</v>
      </c>
      <c r="D208" s="3" t="s">
        <v>47</v>
      </c>
      <c r="E208" s="3" t="s">
        <v>76</v>
      </c>
      <c r="F208" s="5">
        <v>0.005712962962962962</v>
      </c>
      <c r="G208" s="3">
        <v>1085</v>
      </c>
    </row>
    <row r="209" spans="1:7" ht="18" customHeight="1" thickBot="1">
      <c r="A209" s="3">
        <v>208</v>
      </c>
      <c r="B209" s="4">
        <v>0.017800925925925925</v>
      </c>
      <c r="C209" s="3" t="s">
        <v>263</v>
      </c>
      <c r="D209" s="3"/>
      <c r="E209" s="3" t="s">
        <v>54</v>
      </c>
      <c r="F209" s="5">
        <v>0.005728009259259259</v>
      </c>
      <c r="G209" s="3">
        <v>1155</v>
      </c>
    </row>
    <row r="210" spans="1:7" ht="18" customHeight="1" thickBot="1">
      <c r="A210" s="3">
        <v>209</v>
      </c>
      <c r="B210" s="4">
        <v>0.0178125</v>
      </c>
      <c r="C210" s="3" t="s">
        <v>264</v>
      </c>
      <c r="D210" s="3" t="s">
        <v>25</v>
      </c>
      <c r="E210" s="3" t="s">
        <v>124</v>
      </c>
      <c r="F210" s="5">
        <v>0.005731481481481482</v>
      </c>
      <c r="G210" s="3">
        <v>183</v>
      </c>
    </row>
    <row r="211" spans="1:7" ht="18" customHeight="1" thickBot="1">
      <c r="A211" s="3">
        <v>210</v>
      </c>
      <c r="B211" s="4">
        <v>0.017847222222222223</v>
      </c>
      <c r="C211" s="3" t="s">
        <v>265</v>
      </c>
      <c r="D211" s="3"/>
      <c r="E211" s="3" t="s">
        <v>16</v>
      </c>
      <c r="F211" s="5">
        <v>0.005743055555555556</v>
      </c>
      <c r="G211" s="3">
        <v>445</v>
      </c>
    </row>
    <row r="212" spans="1:7" ht="18" customHeight="1" thickBot="1">
      <c r="A212" s="3">
        <v>211</v>
      </c>
      <c r="B212" s="4">
        <v>0.017881944444444443</v>
      </c>
      <c r="C212" s="3" t="s">
        <v>266</v>
      </c>
      <c r="D212" s="3" t="s">
        <v>142</v>
      </c>
      <c r="E212" s="3" t="s">
        <v>221</v>
      </c>
      <c r="F212" s="5">
        <v>0.005753472222222222</v>
      </c>
      <c r="G212" s="3">
        <v>38</v>
      </c>
    </row>
    <row r="213" spans="1:7" ht="18" customHeight="1" thickBot="1">
      <c r="A213" s="3">
        <v>212</v>
      </c>
      <c r="B213" s="4">
        <v>0.017893518518518517</v>
      </c>
      <c r="C213" s="3" t="s">
        <v>267</v>
      </c>
      <c r="D213" s="3"/>
      <c r="E213" s="3" t="s">
        <v>9</v>
      </c>
      <c r="F213" s="5">
        <v>0.005758101851851851</v>
      </c>
      <c r="G213" s="3">
        <v>1091</v>
      </c>
    </row>
    <row r="214" spans="1:7" ht="18" customHeight="1" thickBot="1">
      <c r="A214" s="3">
        <v>213</v>
      </c>
      <c r="B214" s="4">
        <v>0.017905092592592594</v>
      </c>
      <c r="C214" s="3" t="s">
        <v>268</v>
      </c>
      <c r="D214" s="3"/>
      <c r="E214" s="3" t="s">
        <v>174</v>
      </c>
      <c r="F214" s="5">
        <v>0.005761574074074074</v>
      </c>
      <c r="G214" s="3">
        <v>466</v>
      </c>
    </row>
    <row r="215" spans="1:7" ht="18" customHeight="1" thickBot="1">
      <c r="A215" s="3">
        <v>214</v>
      </c>
      <c r="B215" s="4">
        <v>0.017962962962962962</v>
      </c>
      <c r="C215" s="3" t="s">
        <v>269</v>
      </c>
      <c r="D215" s="3" t="s">
        <v>47</v>
      </c>
      <c r="E215" s="3" t="s">
        <v>174</v>
      </c>
      <c r="F215" s="5">
        <v>0.005780092592592594</v>
      </c>
      <c r="G215" s="3">
        <v>494</v>
      </c>
    </row>
    <row r="216" spans="1:7" ht="18" customHeight="1" thickBot="1">
      <c r="A216" s="3">
        <v>215</v>
      </c>
      <c r="B216" s="4">
        <v>0.017974537037037035</v>
      </c>
      <c r="C216" s="3" t="s">
        <v>270</v>
      </c>
      <c r="D216" s="3" t="s">
        <v>126</v>
      </c>
      <c r="E216" s="3" t="s">
        <v>124</v>
      </c>
      <c r="F216" s="5">
        <v>0.005783564814814814</v>
      </c>
      <c r="G216" s="3">
        <v>155</v>
      </c>
    </row>
    <row r="217" spans="1:7" ht="18" customHeight="1" thickBot="1">
      <c r="A217" s="3">
        <v>216</v>
      </c>
      <c r="B217" s="4">
        <v>0.01798611111111111</v>
      </c>
      <c r="C217" s="3" t="s">
        <v>271</v>
      </c>
      <c r="D217" s="3"/>
      <c r="E217" s="3" t="s">
        <v>124</v>
      </c>
      <c r="F217" s="5">
        <v>0.005787037037037038</v>
      </c>
      <c r="G217" s="3">
        <v>1134</v>
      </c>
    </row>
    <row r="218" spans="1:7" ht="18" customHeight="1" thickBot="1">
      <c r="A218" s="3">
        <v>217</v>
      </c>
      <c r="B218" s="4">
        <v>0.018020833333333333</v>
      </c>
      <c r="C218" s="3" t="s">
        <v>272</v>
      </c>
      <c r="D218" s="3" t="s">
        <v>53</v>
      </c>
      <c r="E218" s="3" t="s">
        <v>50</v>
      </c>
      <c r="F218" s="5">
        <v>0.005798611111111111</v>
      </c>
      <c r="G218" s="3">
        <v>393</v>
      </c>
    </row>
    <row r="219" spans="1:7" ht="18" customHeight="1" thickBot="1">
      <c r="A219" s="3">
        <v>218</v>
      </c>
      <c r="B219" s="4">
        <v>0.018078703703703704</v>
      </c>
      <c r="C219" s="3" t="s">
        <v>273</v>
      </c>
      <c r="D219" s="3" t="s">
        <v>53</v>
      </c>
      <c r="E219" s="3" t="s">
        <v>100</v>
      </c>
      <c r="F219" s="5">
        <v>0.0058171296296296296</v>
      </c>
      <c r="G219" s="3">
        <v>158</v>
      </c>
    </row>
    <row r="220" spans="1:7" ht="18" customHeight="1" thickBot="1">
      <c r="A220" s="3">
        <v>219</v>
      </c>
      <c r="B220" s="4">
        <v>0.01810185185185185</v>
      </c>
      <c r="C220" s="3" t="s">
        <v>274</v>
      </c>
      <c r="D220" s="3" t="s">
        <v>275</v>
      </c>
      <c r="E220" s="3" t="s">
        <v>276</v>
      </c>
      <c r="F220" s="5">
        <v>0.0058252314814814824</v>
      </c>
      <c r="G220" s="3">
        <v>415</v>
      </c>
    </row>
    <row r="221" spans="1:7" ht="18" customHeight="1" thickBot="1">
      <c r="A221" s="3">
        <v>220</v>
      </c>
      <c r="B221" s="4">
        <v>0.018113425925925925</v>
      </c>
      <c r="C221" s="3" t="s">
        <v>277</v>
      </c>
      <c r="D221" s="3" t="s">
        <v>53</v>
      </c>
      <c r="E221" s="3" t="s">
        <v>278</v>
      </c>
      <c r="F221" s="5">
        <v>0.005828703703703703</v>
      </c>
      <c r="G221" s="3">
        <v>410</v>
      </c>
    </row>
    <row r="222" spans="1:7" ht="18" customHeight="1" thickBot="1">
      <c r="A222" s="3">
        <v>221</v>
      </c>
      <c r="B222" s="4">
        <v>0.018148148148148146</v>
      </c>
      <c r="C222" s="3" t="s">
        <v>279</v>
      </c>
      <c r="D222" s="3" t="s">
        <v>161</v>
      </c>
      <c r="E222" s="3" t="s">
        <v>278</v>
      </c>
      <c r="F222" s="5">
        <v>0.00583912037037037</v>
      </c>
      <c r="G222" s="3">
        <v>1032</v>
      </c>
    </row>
    <row r="223" spans="1:7" ht="18" customHeight="1" thickBot="1">
      <c r="A223" s="3">
        <v>222</v>
      </c>
      <c r="B223" s="4">
        <v>0.01815972222222222</v>
      </c>
      <c r="C223" s="3" t="s">
        <v>280</v>
      </c>
      <c r="D223" s="3"/>
      <c r="E223" s="3" t="s">
        <v>54</v>
      </c>
      <c r="F223" s="5">
        <v>0.005843749999999999</v>
      </c>
      <c r="G223" s="3">
        <v>470</v>
      </c>
    </row>
    <row r="224" spans="1:7" ht="18" customHeight="1" thickBot="1">
      <c r="A224" s="3">
        <v>223</v>
      </c>
      <c r="B224" s="4">
        <v>0.01818287037037037</v>
      </c>
      <c r="C224" s="3" t="s">
        <v>281</v>
      </c>
      <c r="D224" s="3" t="s">
        <v>53</v>
      </c>
      <c r="E224" s="3" t="s">
        <v>105</v>
      </c>
      <c r="F224" s="5">
        <v>0.005850694444444446</v>
      </c>
      <c r="G224" s="3">
        <v>411</v>
      </c>
    </row>
    <row r="225" spans="1:7" ht="18" customHeight="1" thickBot="1">
      <c r="A225" s="3">
        <v>224</v>
      </c>
      <c r="B225" s="4">
        <v>0.018217592592592594</v>
      </c>
      <c r="C225" s="3" t="s">
        <v>282</v>
      </c>
      <c r="D225" s="3"/>
      <c r="E225" s="3" t="s">
        <v>27</v>
      </c>
      <c r="F225" s="5">
        <v>0.0058622685185185175</v>
      </c>
      <c r="G225" s="3">
        <v>1128</v>
      </c>
    </row>
    <row r="226" spans="1:7" ht="18" customHeight="1" thickBot="1">
      <c r="A226" s="3">
        <v>225</v>
      </c>
      <c r="B226" s="4">
        <v>0.018252314814814815</v>
      </c>
      <c r="C226" s="3" t="s">
        <v>283</v>
      </c>
      <c r="D226" s="3" t="s">
        <v>53</v>
      </c>
      <c r="E226" s="3" t="s">
        <v>76</v>
      </c>
      <c r="F226" s="5">
        <v>0.005872685185185186</v>
      </c>
      <c r="G226" s="3">
        <v>151</v>
      </c>
    </row>
    <row r="227" spans="1:7" ht="18" customHeight="1" thickBot="1">
      <c r="A227" s="3">
        <v>226</v>
      </c>
      <c r="B227" s="4">
        <v>0.018275462962962962</v>
      </c>
      <c r="C227" s="3" t="s">
        <v>284</v>
      </c>
      <c r="D227" s="3" t="s">
        <v>8</v>
      </c>
      <c r="E227" s="3" t="s">
        <v>76</v>
      </c>
      <c r="F227" s="5">
        <v>0.005880787037037038</v>
      </c>
      <c r="G227" s="3">
        <v>1029</v>
      </c>
    </row>
    <row r="228" spans="1:7" ht="18" customHeight="1" thickBot="1">
      <c r="A228" s="3">
        <v>227</v>
      </c>
      <c r="B228" s="4">
        <v>0.018310185185185186</v>
      </c>
      <c r="C228" s="3" t="s">
        <v>285</v>
      </c>
      <c r="D228" s="3" t="s">
        <v>53</v>
      </c>
      <c r="E228" s="3" t="s">
        <v>16</v>
      </c>
      <c r="F228" s="5">
        <v>0.005891203703703703</v>
      </c>
      <c r="G228" s="3">
        <v>1059</v>
      </c>
    </row>
    <row r="229" spans="1:7" ht="18" customHeight="1" thickBot="1">
      <c r="A229" s="3">
        <v>228</v>
      </c>
      <c r="B229" s="4">
        <v>0.018414351851851852</v>
      </c>
      <c r="C229" s="3" t="s">
        <v>286</v>
      </c>
      <c r="D229" s="3"/>
      <c r="E229" s="3" t="s">
        <v>16</v>
      </c>
      <c r="F229" s="5">
        <v>0.005924768518518518</v>
      </c>
      <c r="G229" s="3">
        <v>424</v>
      </c>
    </row>
    <row r="230" spans="1:7" ht="18" customHeight="1" thickBot="1">
      <c r="A230" s="3">
        <v>229</v>
      </c>
      <c r="B230" s="4">
        <v>0.018449074074074073</v>
      </c>
      <c r="C230" s="3" t="s">
        <v>287</v>
      </c>
      <c r="D230" s="3" t="s">
        <v>25</v>
      </c>
      <c r="E230" s="3" t="s">
        <v>174</v>
      </c>
      <c r="F230" s="5">
        <v>0.005936342592592593</v>
      </c>
      <c r="G230" s="3">
        <v>418</v>
      </c>
    </row>
    <row r="231" spans="1:7" ht="18" customHeight="1" thickBot="1">
      <c r="A231" s="3">
        <v>230</v>
      </c>
      <c r="B231" s="4">
        <v>0.018622685185185183</v>
      </c>
      <c r="C231" s="3" t="s">
        <v>288</v>
      </c>
      <c r="D231" s="3"/>
      <c r="E231" s="3" t="s">
        <v>9</v>
      </c>
      <c r="F231" s="5">
        <v>0.005991898148148149</v>
      </c>
      <c r="G231" s="3">
        <v>1137</v>
      </c>
    </row>
    <row r="232" spans="1:7" ht="18" customHeight="1" thickBot="1">
      <c r="A232" s="3">
        <v>231</v>
      </c>
      <c r="B232" s="4">
        <v>0.018657407407407407</v>
      </c>
      <c r="C232" s="3" t="s">
        <v>289</v>
      </c>
      <c r="D232" s="3"/>
      <c r="E232" s="3" t="s">
        <v>54</v>
      </c>
      <c r="F232" s="5">
        <v>0.006003472222222222</v>
      </c>
      <c r="G232" s="3">
        <v>114</v>
      </c>
    </row>
    <row r="233" spans="1:7" ht="18" customHeight="1" thickBot="1">
      <c r="A233" s="3">
        <v>232</v>
      </c>
      <c r="B233" s="4">
        <v>0.01866898148148148</v>
      </c>
      <c r="C233" s="3" t="s">
        <v>290</v>
      </c>
      <c r="D233" s="3" t="s">
        <v>53</v>
      </c>
      <c r="E233" s="3" t="s">
        <v>16</v>
      </c>
      <c r="F233" s="5">
        <v>0.006006944444444444</v>
      </c>
      <c r="G233" s="3">
        <v>394</v>
      </c>
    </row>
    <row r="234" spans="1:7" ht="18" customHeight="1" thickBot="1">
      <c r="A234" s="3">
        <v>233</v>
      </c>
      <c r="B234" s="4">
        <v>0.018703703703703705</v>
      </c>
      <c r="C234" s="3" t="s">
        <v>291</v>
      </c>
      <c r="D234" s="3"/>
      <c r="E234" s="3" t="s">
        <v>9</v>
      </c>
      <c r="F234" s="5">
        <v>0.006018518518518518</v>
      </c>
      <c r="G234" s="3">
        <v>301</v>
      </c>
    </row>
    <row r="235" spans="1:7" ht="18" customHeight="1" thickBot="1">
      <c r="A235" s="3">
        <v>234</v>
      </c>
      <c r="B235" s="4">
        <v>0.018784722222222223</v>
      </c>
      <c r="C235" s="3" t="s">
        <v>292</v>
      </c>
      <c r="D235" s="3" t="s">
        <v>53</v>
      </c>
      <c r="E235" s="3" t="s">
        <v>105</v>
      </c>
      <c r="F235" s="5">
        <v>0.006043981481481481</v>
      </c>
      <c r="G235" s="3">
        <v>1129</v>
      </c>
    </row>
    <row r="236" spans="1:7" ht="18" customHeight="1" thickBot="1">
      <c r="A236" s="3">
        <v>235</v>
      </c>
      <c r="B236" s="4">
        <v>0.01884259259259259</v>
      </c>
      <c r="C236" s="3" t="s">
        <v>293</v>
      </c>
      <c r="D236" s="3" t="s">
        <v>47</v>
      </c>
      <c r="E236" s="3" t="s">
        <v>134</v>
      </c>
      <c r="F236" s="5">
        <v>0.006062500000000001</v>
      </c>
      <c r="G236" s="3">
        <v>496</v>
      </c>
    </row>
    <row r="237" spans="1:7" ht="18" customHeight="1" thickBot="1">
      <c r="A237" s="3">
        <v>236</v>
      </c>
      <c r="B237" s="4">
        <v>0.018877314814814816</v>
      </c>
      <c r="C237" s="3" t="s">
        <v>294</v>
      </c>
      <c r="D237" s="3" t="s">
        <v>8</v>
      </c>
      <c r="E237" s="3" t="s">
        <v>124</v>
      </c>
      <c r="F237" s="5">
        <v>0.006074074074074073</v>
      </c>
      <c r="G237" s="3">
        <v>1035</v>
      </c>
    </row>
    <row r="238" spans="1:7" ht="18" customHeight="1" thickBot="1">
      <c r="A238" s="3">
        <v>237</v>
      </c>
      <c r="B238" s="4">
        <v>0.018900462962962963</v>
      </c>
      <c r="C238" s="3" t="s">
        <v>295</v>
      </c>
      <c r="D238" s="3"/>
      <c r="E238" s="3" t="s">
        <v>124</v>
      </c>
      <c r="F238" s="5">
        <v>0.006082175925925926</v>
      </c>
      <c r="G238" s="3">
        <v>433</v>
      </c>
    </row>
    <row r="239" spans="1:7" ht="18" customHeight="1" thickBot="1">
      <c r="A239" s="3">
        <v>238</v>
      </c>
      <c r="B239" s="4">
        <v>0.018969907407407408</v>
      </c>
      <c r="C239" s="3" t="s">
        <v>296</v>
      </c>
      <c r="D239" s="3" t="s">
        <v>56</v>
      </c>
      <c r="E239" s="3" t="s">
        <v>124</v>
      </c>
      <c r="F239" s="5">
        <v>0.006104166666666667</v>
      </c>
      <c r="G239" s="3">
        <v>36</v>
      </c>
    </row>
    <row r="240" spans="1:7" ht="18" customHeight="1" thickBot="1">
      <c r="A240" s="3">
        <v>239</v>
      </c>
      <c r="B240" s="4">
        <v>0.018969907407407408</v>
      </c>
      <c r="C240" s="3" t="s">
        <v>297</v>
      </c>
      <c r="D240" s="3" t="s">
        <v>298</v>
      </c>
      <c r="E240" s="3" t="s">
        <v>134</v>
      </c>
      <c r="F240" s="5">
        <v>0.006104166666666667</v>
      </c>
      <c r="G240" s="3">
        <v>460</v>
      </c>
    </row>
    <row r="241" spans="1:7" ht="18" customHeight="1" thickBot="1">
      <c r="A241" s="3">
        <v>240</v>
      </c>
      <c r="B241" s="4">
        <v>0.01898148148148148</v>
      </c>
      <c r="C241" s="3" t="s">
        <v>299</v>
      </c>
      <c r="D241" s="3"/>
      <c r="E241" s="3" t="s">
        <v>174</v>
      </c>
      <c r="F241" s="5">
        <v>0.006107638888888889</v>
      </c>
      <c r="G241" s="3">
        <v>474</v>
      </c>
    </row>
    <row r="242" spans="1:7" ht="18" customHeight="1" thickBot="1">
      <c r="A242" s="3">
        <v>241</v>
      </c>
      <c r="B242" s="4">
        <v>0.01900462962962963</v>
      </c>
      <c r="C242" s="3" t="s">
        <v>300</v>
      </c>
      <c r="D242" s="3" t="s">
        <v>53</v>
      </c>
      <c r="E242" s="3" t="s">
        <v>61</v>
      </c>
      <c r="F242" s="5">
        <v>0.006115740740740741</v>
      </c>
      <c r="G242" s="3">
        <v>113</v>
      </c>
    </row>
    <row r="243" spans="1:7" ht="18" customHeight="1" thickBot="1">
      <c r="A243" s="3">
        <v>242</v>
      </c>
      <c r="B243" s="4">
        <v>0.019247685185185184</v>
      </c>
      <c r="C243" s="3" t="s">
        <v>301</v>
      </c>
      <c r="D243" s="3"/>
      <c r="E243" s="3" t="s">
        <v>27</v>
      </c>
      <c r="F243" s="5">
        <v>0.006193287037037036</v>
      </c>
      <c r="G243" s="3">
        <v>475</v>
      </c>
    </row>
    <row r="244" spans="1:7" ht="18" customHeight="1" thickBot="1">
      <c r="A244" s="3">
        <v>243</v>
      </c>
      <c r="B244" s="4">
        <v>0.01960648148148148</v>
      </c>
      <c r="C244" s="3" t="s">
        <v>302</v>
      </c>
      <c r="D244" s="3"/>
      <c r="E244" s="3" t="s">
        <v>105</v>
      </c>
      <c r="F244" s="5">
        <v>0.006309027777777778</v>
      </c>
      <c r="G244" s="3">
        <v>490</v>
      </c>
    </row>
    <row r="245" spans="1:7" ht="18" customHeight="1" thickBot="1">
      <c r="A245" s="3">
        <v>244</v>
      </c>
      <c r="B245" s="4">
        <v>0.01980324074074074</v>
      </c>
      <c r="C245" s="3" t="s">
        <v>303</v>
      </c>
      <c r="D245" s="3" t="s">
        <v>304</v>
      </c>
      <c r="E245" s="3" t="s">
        <v>276</v>
      </c>
      <c r="F245" s="5">
        <v>0.006372685185185185</v>
      </c>
      <c r="G245" s="3">
        <v>112</v>
      </c>
    </row>
    <row r="246" spans="1:7" ht="18" customHeight="1" thickBot="1">
      <c r="A246" s="3">
        <v>245</v>
      </c>
      <c r="B246" s="4">
        <v>0.01994212962962963</v>
      </c>
      <c r="C246" s="3" t="s">
        <v>305</v>
      </c>
      <c r="D246" s="3" t="s">
        <v>8</v>
      </c>
      <c r="E246" s="3" t="s">
        <v>54</v>
      </c>
      <c r="F246" s="5">
        <v>0.006416666666666667</v>
      </c>
      <c r="G246" s="3">
        <v>444</v>
      </c>
    </row>
    <row r="247" spans="1:7" ht="18" customHeight="1" thickBot="1">
      <c r="A247" s="3">
        <v>246</v>
      </c>
      <c r="B247" s="4">
        <v>0.020162037037037037</v>
      </c>
      <c r="C247" s="3" t="s">
        <v>306</v>
      </c>
      <c r="D247" s="3"/>
      <c r="E247" s="3" t="s">
        <v>9</v>
      </c>
      <c r="F247" s="5">
        <v>0.006487268518518518</v>
      </c>
      <c r="G247" s="3">
        <v>1080</v>
      </c>
    </row>
    <row r="248" spans="1:7" ht="18" customHeight="1" thickBot="1">
      <c r="A248" s="3">
        <v>247</v>
      </c>
      <c r="B248" s="4">
        <v>0.020231481481481482</v>
      </c>
      <c r="C248" s="3" t="s">
        <v>307</v>
      </c>
      <c r="D248" s="3" t="s">
        <v>147</v>
      </c>
      <c r="E248" s="3" t="s">
        <v>54</v>
      </c>
      <c r="F248" s="5">
        <v>0.006510416666666667</v>
      </c>
      <c r="G248" s="3">
        <v>92</v>
      </c>
    </row>
    <row r="249" spans="1:7" ht="18" customHeight="1" thickBot="1">
      <c r="A249" s="3">
        <v>248</v>
      </c>
      <c r="B249" s="4">
        <v>0.020231481481481482</v>
      </c>
      <c r="C249" s="3" t="s">
        <v>308</v>
      </c>
      <c r="D249" s="3"/>
      <c r="E249" s="3" t="s">
        <v>9</v>
      </c>
      <c r="F249" s="5">
        <v>0.006510416666666667</v>
      </c>
      <c r="G249" s="3">
        <v>1031</v>
      </c>
    </row>
    <row r="250" spans="1:7" ht="18" customHeight="1" thickBot="1">
      <c r="A250" s="3">
        <v>249</v>
      </c>
      <c r="B250" s="4">
        <v>0.020266203703703703</v>
      </c>
      <c r="C250" s="3" t="s">
        <v>309</v>
      </c>
      <c r="D250" s="3" t="s">
        <v>147</v>
      </c>
      <c r="E250" s="3" t="s">
        <v>174</v>
      </c>
      <c r="F250" s="5">
        <v>0.006520833333333333</v>
      </c>
      <c r="G250" s="3">
        <v>90</v>
      </c>
    </row>
    <row r="251" spans="1:7" ht="18" customHeight="1" thickBot="1">
      <c r="A251" s="3">
        <v>250</v>
      </c>
      <c r="B251" s="4">
        <v>0.020277777777777777</v>
      </c>
      <c r="C251" s="3" t="s">
        <v>310</v>
      </c>
      <c r="D251" s="3" t="s">
        <v>53</v>
      </c>
      <c r="E251" s="3" t="s">
        <v>211</v>
      </c>
      <c r="F251" s="5">
        <v>0.006524305555555555</v>
      </c>
      <c r="G251" s="3">
        <v>15</v>
      </c>
    </row>
    <row r="252" spans="1:7" ht="18" customHeight="1" thickBot="1">
      <c r="A252" s="3">
        <v>251</v>
      </c>
      <c r="B252" s="4">
        <v>0.02037037037037037</v>
      </c>
      <c r="C252" s="3" t="s">
        <v>311</v>
      </c>
      <c r="D252" s="3" t="s">
        <v>18</v>
      </c>
      <c r="E252" s="3" t="s">
        <v>221</v>
      </c>
      <c r="F252" s="5">
        <v>0.006554398148148147</v>
      </c>
      <c r="G252" s="3">
        <v>458</v>
      </c>
    </row>
    <row r="253" spans="1:7" ht="18" customHeight="1" thickBot="1">
      <c r="A253" s="3">
        <v>252</v>
      </c>
      <c r="B253" s="4">
        <v>0.02050925925925926</v>
      </c>
      <c r="C253" s="3" t="s">
        <v>312</v>
      </c>
      <c r="D253" s="3" t="s">
        <v>241</v>
      </c>
      <c r="E253" s="3" t="s">
        <v>278</v>
      </c>
      <c r="F253" s="5">
        <v>0.006599537037037037</v>
      </c>
      <c r="G253" s="3">
        <v>1076</v>
      </c>
    </row>
    <row r="254" spans="1:7" ht="18" customHeight="1" thickBot="1">
      <c r="A254" s="3">
        <v>253</v>
      </c>
      <c r="B254" s="4">
        <v>0.020590277777777777</v>
      </c>
      <c r="C254" s="3" t="s">
        <v>313</v>
      </c>
      <c r="D254" s="3"/>
      <c r="E254" s="3" t="s">
        <v>124</v>
      </c>
      <c r="F254" s="5">
        <v>0.006624999999999999</v>
      </c>
      <c r="G254" s="3">
        <v>1136</v>
      </c>
    </row>
    <row r="255" spans="1:7" ht="18" customHeight="1" thickBot="1">
      <c r="A255" s="3">
        <v>254</v>
      </c>
      <c r="B255" s="4">
        <v>0.020844907407407406</v>
      </c>
      <c r="C255" s="3" t="s">
        <v>314</v>
      </c>
      <c r="D255" s="3"/>
      <c r="E255" s="3" t="s">
        <v>76</v>
      </c>
      <c r="F255" s="5">
        <v>0.0067071759259259255</v>
      </c>
      <c r="G255" s="3">
        <v>397</v>
      </c>
    </row>
    <row r="256" spans="1:7" ht="18" customHeight="1" thickBot="1">
      <c r="A256" s="3">
        <v>255</v>
      </c>
      <c r="B256" s="4">
        <v>0.02085648148148148</v>
      </c>
      <c r="C256" s="3" t="s">
        <v>315</v>
      </c>
      <c r="D256" s="3" t="s">
        <v>53</v>
      </c>
      <c r="E256" s="3" t="s">
        <v>211</v>
      </c>
      <c r="F256" s="5">
        <v>0.006710648148148149</v>
      </c>
      <c r="G256" s="3">
        <v>17</v>
      </c>
    </row>
    <row r="257" spans="1:7" ht="18" customHeight="1" thickBot="1">
      <c r="A257" s="3">
        <v>256</v>
      </c>
      <c r="B257" s="4">
        <v>0.021388888888888888</v>
      </c>
      <c r="C257" s="3" t="s">
        <v>316</v>
      </c>
      <c r="D257" s="3" t="s">
        <v>53</v>
      </c>
      <c r="E257" s="3" t="s">
        <v>96</v>
      </c>
      <c r="F257" s="5">
        <v>0.006881944444444444</v>
      </c>
      <c r="G257" s="3">
        <v>24</v>
      </c>
    </row>
    <row r="258" spans="1:7" ht="18" customHeight="1" thickBot="1">
      <c r="A258" s="3">
        <v>257</v>
      </c>
      <c r="B258" s="4">
        <v>0.02146990740740741</v>
      </c>
      <c r="C258" s="3" t="s">
        <v>317</v>
      </c>
      <c r="D258" s="3"/>
      <c r="E258" s="3" t="s">
        <v>174</v>
      </c>
      <c r="F258" s="5">
        <v>0.006908564814814815</v>
      </c>
      <c r="G258" s="3">
        <v>1093</v>
      </c>
    </row>
    <row r="259" spans="1:7" ht="18" customHeight="1" thickBot="1">
      <c r="A259" s="3">
        <v>258</v>
      </c>
      <c r="B259" s="4">
        <v>0.0215625</v>
      </c>
      <c r="C259" s="3" t="s">
        <v>318</v>
      </c>
      <c r="D259" s="3" t="s">
        <v>103</v>
      </c>
      <c r="E259" s="3" t="s">
        <v>211</v>
      </c>
      <c r="F259" s="5">
        <v>0.006938657407407407</v>
      </c>
      <c r="G259" s="3">
        <v>95</v>
      </c>
    </row>
    <row r="260" spans="1:7" ht="18" customHeight="1" thickBot="1">
      <c r="A260" s="3">
        <v>259</v>
      </c>
      <c r="B260" s="4">
        <v>0.021574074074074075</v>
      </c>
      <c r="C260" s="3" t="s">
        <v>319</v>
      </c>
      <c r="D260" s="3"/>
      <c r="E260" s="3" t="s">
        <v>134</v>
      </c>
      <c r="F260" s="5">
        <v>0.006942129629629629</v>
      </c>
      <c r="G260" s="3">
        <v>477</v>
      </c>
    </row>
    <row r="261" spans="1:7" ht="18" customHeight="1" thickBot="1">
      <c r="A261" s="3">
        <v>260</v>
      </c>
      <c r="B261" s="4">
        <v>0.021840277777777778</v>
      </c>
      <c r="C261" s="3" t="s">
        <v>320</v>
      </c>
      <c r="D261" s="3"/>
      <c r="E261" s="3" t="s">
        <v>174</v>
      </c>
      <c r="F261" s="5">
        <v>0.007027777777777778</v>
      </c>
      <c r="G261" s="3">
        <v>1039</v>
      </c>
    </row>
    <row r="262" spans="1:7" ht="18" customHeight="1" thickBot="1">
      <c r="A262" s="3">
        <v>261</v>
      </c>
      <c r="B262" s="4">
        <v>0.022199074074074076</v>
      </c>
      <c r="C262" s="3" t="s">
        <v>321</v>
      </c>
      <c r="D262" s="3"/>
      <c r="E262" s="3" t="s">
        <v>134</v>
      </c>
      <c r="F262" s="5">
        <v>0.007143518518518519</v>
      </c>
      <c r="G262" s="3">
        <v>1135</v>
      </c>
    </row>
    <row r="263" spans="1:7" ht="18" customHeight="1" thickBot="1">
      <c r="A263" s="3">
        <v>262</v>
      </c>
      <c r="B263" s="4">
        <v>0.022488425925925926</v>
      </c>
      <c r="C263" s="3" t="s">
        <v>322</v>
      </c>
      <c r="D263" s="3" t="s">
        <v>323</v>
      </c>
      <c r="E263" s="3" t="s">
        <v>16</v>
      </c>
      <c r="F263" s="5">
        <v>0.007236111111111111</v>
      </c>
      <c r="G263" s="3">
        <v>486</v>
      </c>
    </row>
    <row r="264" spans="1:7" ht="18" customHeight="1" thickBot="1">
      <c r="A264" s="3">
        <v>263</v>
      </c>
      <c r="B264" s="4">
        <v>0.022569444444444444</v>
      </c>
      <c r="C264" s="3" t="s">
        <v>324</v>
      </c>
      <c r="D264" s="3"/>
      <c r="E264" s="3" t="s">
        <v>174</v>
      </c>
      <c r="F264" s="5">
        <v>0.007262731481481482</v>
      </c>
      <c r="G264" s="3">
        <v>1100</v>
      </c>
    </row>
    <row r="265" spans="1:7" ht="18" customHeight="1" thickBot="1">
      <c r="A265" s="3">
        <v>264</v>
      </c>
      <c r="B265" s="4">
        <v>0.023287037037037037</v>
      </c>
      <c r="C265" s="3" t="s">
        <v>325</v>
      </c>
      <c r="D265" s="3"/>
      <c r="E265" s="3" t="s">
        <v>174</v>
      </c>
      <c r="F265" s="5">
        <v>0.007493055555555555</v>
      </c>
      <c r="G265" s="3">
        <v>1020</v>
      </c>
    </row>
    <row r="266" spans="1:7" ht="18" customHeight="1" thickBot="1">
      <c r="A266" s="3">
        <v>265</v>
      </c>
      <c r="B266" s="4">
        <v>0.023414351851851853</v>
      </c>
      <c r="C266" s="3" t="s">
        <v>326</v>
      </c>
      <c r="D266" s="3" t="s">
        <v>13</v>
      </c>
      <c r="E266" s="3" t="s">
        <v>112</v>
      </c>
      <c r="F266" s="5">
        <v>0.007534722222222221</v>
      </c>
      <c r="G266" s="3">
        <v>170</v>
      </c>
    </row>
    <row r="267" spans="1:7" ht="18" customHeight="1" thickBot="1">
      <c r="A267" s="3">
        <v>266</v>
      </c>
      <c r="B267" s="4">
        <v>0.023854166666666666</v>
      </c>
      <c r="C267" s="3" t="s">
        <v>327</v>
      </c>
      <c r="D267" s="3" t="s">
        <v>8</v>
      </c>
      <c r="E267" s="3" t="s">
        <v>61</v>
      </c>
      <c r="F267" s="5">
        <v>0.0076759259259259255</v>
      </c>
      <c r="G267" s="3">
        <v>1034</v>
      </c>
    </row>
    <row r="268" spans="1:7" ht="18" customHeight="1" thickBot="1">
      <c r="A268" s="3">
        <v>267</v>
      </c>
      <c r="B268" s="4">
        <v>0.024398148148148145</v>
      </c>
      <c r="C268" s="3" t="s">
        <v>328</v>
      </c>
      <c r="D268" s="3"/>
      <c r="E268" s="3" t="s">
        <v>134</v>
      </c>
      <c r="F268" s="5">
        <v>0.007850694444444443</v>
      </c>
      <c r="G268" s="3">
        <v>1006</v>
      </c>
    </row>
    <row r="269" spans="1:7" ht="18" customHeight="1" thickBot="1">
      <c r="A269" s="3">
        <v>268</v>
      </c>
      <c r="B269" s="4">
        <v>0.024398148148148145</v>
      </c>
      <c r="C269" s="3" t="s">
        <v>329</v>
      </c>
      <c r="D269" s="3"/>
      <c r="E269" s="3" t="s">
        <v>174</v>
      </c>
      <c r="F269" s="5">
        <v>0.007850694444444443</v>
      </c>
      <c r="G269" s="3">
        <v>1005</v>
      </c>
    </row>
    <row r="270" spans="1:7" ht="18" customHeight="1" thickBot="1">
      <c r="A270" s="3">
        <v>269</v>
      </c>
      <c r="B270" s="4">
        <v>0.024571759259259262</v>
      </c>
      <c r="C270" s="3" t="s">
        <v>330</v>
      </c>
      <c r="D270" s="3"/>
      <c r="E270" s="3" t="s">
        <v>134</v>
      </c>
      <c r="F270" s="5">
        <v>0.00790625</v>
      </c>
      <c r="G270" s="3">
        <v>1154</v>
      </c>
    </row>
    <row r="271" spans="1:7" ht="18" customHeight="1" thickBot="1">
      <c r="A271" s="3">
        <v>270</v>
      </c>
      <c r="B271" s="4">
        <v>0.024571759259259262</v>
      </c>
      <c r="C271" s="3" t="s">
        <v>331</v>
      </c>
      <c r="D271" s="3"/>
      <c r="E271" s="3" t="s">
        <v>174</v>
      </c>
      <c r="F271" s="5">
        <v>0.00790625</v>
      </c>
      <c r="G271" s="3">
        <v>1153</v>
      </c>
    </row>
    <row r="272" spans="1:7" ht="18" customHeight="1" thickBot="1">
      <c r="A272" s="3">
        <v>271</v>
      </c>
      <c r="B272" s="4">
        <v>0.025416666666666667</v>
      </c>
      <c r="C272" s="3" t="s">
        <v>332</v>
      </c>
      <c r="D272" s="3"/>
      <c r="E272" s="3" t="s">
        <v>134</v>
      </c>
      <c r="F272" s="5">
        <v>0.008178240740740741</v>
      </c>
      <c r="G272" s="3">
        <v>484</v>
      </c>
    </row>
    <row r="273" spans="1:7" ht="18" customHeight="1" thickBot="1">
      <c r="A273" s="3">
        <v>272</v>
      </c>
      <c r="B273" s="4">
        <v>0.026157407407407407</v>
      </c>
      <c r="C273" s="3" t="s">
        <v>333</v>
      </c>
      <c r="D273" s="3"/>
      <c r="E273" s="3" t="s">
        <v>76</v>
      </c>
      <c r="F273" s="5">
        <v>0.008416666666666666</v>
      </c>
      <c r="G273" s="3">
        <v>130</v>
      </c>
    </row>
    <row r="274" spans="1:7" ht="18" customHeight="1" thickBot="1">
      <c r="A274" s="3">
        <v>273</v>
      </c>
      <c r="B274" s="4">
        <v>0.026157407407407407</v>
      </c>
      <c r="C274" s="3" t="s">
        <v>334</v>
      </c>
      <c r="D274" s="3" t="s">
        <v>95</v>
      </c>
      <c r="E274" s="3" t="s">
        <v>9</v>
      </c>
      <c r="F274" s="5">
        <v>0.008416666666666666</v>
      </c>
      <c r="G274" s="3">
        <v>131</v>
      </c>
    </row>
    <row r="275" spans="1:7" ht="18" customHeight="1" thickBot="1">
      <c r="A275" s="3">
        <v>274</v>
      </c>
      <c r="B275" s="4">
        <v>0.02791666666666667</v>
      </c>
      <c r="C275" s="3" t="s">
        <v>335</v>
      </c>
      <c r="D275" s="3"/>
      <c r="E275" s="3" t="s">
        <v>124</v>
      </c>
      <c r="F275" s="5">
        <v>0.008982638888888889</v>
      </c>
      <c r="G275" s="3">
        <v>478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2011-06-26T12:39:28Z</dcterms:created>
  <dcterms:modified xsi:type="dcterms:W3CDTF">2011-06-26T20:42:37Z</dcterms:modified>
  <cp:category/>
  <cp:version/>
  <cp:contentType/>
  <cp:contentStatus/>
</cp:coreProperties>
</file>