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16" windowWidth="8775" windowHeight="912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<sst xmlns="http://schemas.openxmlformats.org/spreadsheetml/2006/main" count="844" uniqueCount="244">
  <si>
    <t>Rosie Pritchard</t>
  </si>
  <si>
    <t>Jayne Lomas</t>
  </si>
  <si>
    <t>Jenny Tatler</t>
  </si>
  <si>
    <t>Kate Hollins</t>
  </si>
  <si>
    <t>Joe Park</t>
  </si>
  <si>
    <t>Mick Tobin</t>
  </si>
  <si>
    <t>Iain Fortune</t>
  </si>
  <si>
    <t>Roy Pownall</t>
  </si>
  <si>
    <t>Pauline Davies</t>
  </si>
  <si>
    <t>Clare Pheasey</t>
  </si>
  <si>
    <t>Julie Lucas</t>
  </si>
  <si>
    <t>Phillip Dale</t>
  </si>
  <si>
    <t>Anne Fortune</t>
  </si>
  <si>
    <t>Trevor Faulkner</t>
  </si>
  <si>
    <t>Nicola Goode</t>
  </si>
  <si>
    <t>Peter Williams</t>
  </si>
  <si>
    <t>Peter Samuelson</t>
  </si>
  <si>
    <t>Brian Higgins</t>
  </si>
  <si>
    <t>Madeline Richardson</t>
  </si>
  <si>
    <t>Ray Maskell</t>
  </si>
  <si>
    <t>David Hancock</t>
  </si>
  <si>
    <t>Samantha Cole</t>
  </si>
  <si>
    <t>Christine Harding</t>
  </si>
  <si>
    <t>Louise Weller</t>
  </si>
  <si>
    <t>Chris Baumby</t>
  </si>
  <si>
    <t>Elizabeth O'Keeffe</t>
  </si>
  <si>
    <t>Calum Bradley</t>
  </si>
  <si>
    <t>Pam Kay</t>
  </si>
  <si>
    <t>Mark Pendlebury</t>
  </si>
  <si>
    <t>Joanne Aartse-Tuyn</t>
  </si>
  <si>
    <t>Chris Pickford</t>
  </si>
  <si>
    <t>Liz Painter</t>
  </si>
  <si>
    <t>Carole Williams</t>
  </si>
  <si>
    <t>Sylvia Smallwood</t>
  </si>
  <si>
    <t>Charm Parker</t>
  </si>
  <si>
    <t>Catherine Davies</t>
  </si>
  <si>
    <t>Gwyned Jones</t>
  </si>
  <si>
    <t>Lizzie Marshall</t>
  </si>
  <si>
    <t>Anne Garnett</t>
  </si>
  <si>
    <t>Linda Barwick</t>
  </si>
  <si>
    <t>Jane Saunders (Clarke)</t>
  </si>
  <si>
    <t>V40</t>
  </si>
  <si>
    <t>V45</t>
  </si>
  <si>
    <t>L</t>
  </si>
  <si>
    <t>L35</t>
  </si>
  <si>
    <t>Macclesfield Harriers</t>
  </si>
  <si>
    <t>V55</t>
  </si>
  <si>
    <t>Congleton Harriers</t>
  </si>
  <si>
    <t>Warrington AC</t>
  </si>
  <si>
    <t>Vale Royal AC</t>
  </si>
  <si>
    <t>V50</t>
  </si>
  <si>
    <t>L40</t>
  </si>
  <si>
    <t>South Cheshire Harriers</t>
  </si>
  <si>
    <t>Tattenhall Runners</t>
  </si>
  <si>
    <t>Boalloy RC</t>
  </si>
  <si>
    <t>V60</t>
  </si>
  <si>
    <t>Sandbach Striders</t>
  </si>
  <si>
    <t>L50</t>
  </si>
  <si>
    <t>Alison Hartopp</t>
  </si>
  <si>
    <t>Charlie Rowlands</t>
  </si>
  <si>
    <t>V65</t>
  </si>
  <si>
    <t>L45</t>
  </si>
  <si>
    <t>Spectrum Striders</t>
  </si>
  <si>
    <t>V70</t>
  </si>
  <si>
    <t>L60</t>
  </si>
  <si>
    <t>L55</t>
  </si>
  <si>
    <t>Stephen Tamplin</t>
  </si>
  <si>
    <t>Jason Bulley</t>
  </si>
  <si>
    <t>Lynn Tamplin</t>
  </si>
  <si>
    <t>L65</t>
  </si>
  <si>
    <t>L70</t>
  </si>
  <si>
    <t>Anne Farmer</t>
  </si>
  <si>
    <t>Helen Whitby</t>
  </si>
  <si>
    <t>Jane Campion</t>
  </si>
  <si>
    <t>Barbara Murray</t>
  </si>
  <si>
    <t>Kate Sutton</t>
  </si>
  <si>
    <t>Mary Tavener</t>
  </si>
  <si>
    <t>Gemma Cutler</t>
  </si>
  <si>
    <t>Shelagh Swinnerton</t>
  </si>
  <si>
    <t>Margaret Fox</t>
  </si>
  <si>
    <t>Lee Campbell</t>
  </si>
  <si>
    <t>Ivan Bridgett</t>
  </si>
  <si>
    <t>Mike Hatton</t>
  </si>
  <si>
    <t>Mike Cutler</t>
  </si>
  <si>
    <t>Colin Earp</t>
  </si>
  <si>
    <t>Martin Stirna</t>
  </si>
  <si>
    <t>Colin Wynne</t>
  </si>
  <si>
    <t>John Latham</t>
  </si>
  <si>
    <t>Dave Gough</t>
  </si>
  <si>
    <t>Tony Hulme</t>
  </si>
  <si>
    <t>Mick Fairs</t>
  </si>
  <si>
    <t>Ian Ashcroft</t>
  </si>
  <si>
    <t>Pos</t>
  </si>
  <si>
    <t>Name</t>
  </si>
  <si>
    <t>Cat</t>
  </si>
  <si>
    <t>Club</t>
  </si>
  <si>
    <t>Time</t>
  </si>
  <si>
    <t>Wilmslow RC</t>
  </si>
  <si>
    <t>West Cheshire AC</t>
  </si>
  <si>
    <t>Styal RC</t>
  </si>
  <si>
    <t>Guy Aartse-Tuyn</t>
  </si>
  <si>
    <t>Sandre Jackson</t>
  </si>
  <si>
    <t>Sally Price</t>
  </si>
  <si>
    <t>Don Bullough</t>
  </si>
  <si>
    <t>Steve Lomas</t>
  </si>
  <si>
    <t>Andrew Gray</t>
  </si>
  <si>
    <t>Chris Bentley</t>
  </si>
  <si>
    <t>Chris Harbron</t>
  </si>
  <si>
    <t>Mark Wood</t>
  </si>
  <si>
    <t>Mark Stoddard</t>
  </si>
  <si>
    <t>John Eardley</t>
  </si>
  <si>
    <t>Jason Jones</t>
  </si>
  <si>
    <t>David Taylor</t>
  </si>
  <si>
    <t>Caroline Partner</t>
  </si>
  <si>
    <t>Steve Treweeks</t>
  </si>
  <si>
    <t>Alexander Burton</t>
  </si>
  <si>
    <t>Robert Mayers</t>
  </si>
  <si>
    <t>Alasdair Dyde</t>
  </si>
  <si>
    <t>Angus Varley</t>
  </si>
  <si>
    <t>Jo Molyneaux</t>
  </si>
  <si>
    <t>Michael Harrington</t>
  </si>
  <si>
    <t>James Edwards</t>
  </si>
  <si>
    <t>Marcus Crompton</t>
  </si>
  <si>
    <t>David Haines</t>
  </si>
  <si>
    <t>Mark Povey</t>
  </si>
  <si>
    <t>Charlie Seddon</t>
  </si>
  <si>
    <t>Damian Nicholls</t>
  </si>
  <si>
    <t>Liam Thompson</t>
  </si>
  <si>
    <t>Nicky Archer</t>
  </si>
  <si>
    <t>Peter Mallison</t>
  </si>
  <si>
    <t>Stuart Doyle</t>
  </si>
  <si>
    <t>Graham Miles</t>
  </si>
  <si>
    <t>Tom McGaff</t>
  </si>
  <si>
    <t>Tom Annable</t>
  </si>
  <si>
    <t>Raphael Murray</t>
  </si>
  <si>
    <t>James Wood</t>
  </si>
  <si>
    <t>Sarah Harris</t>
  </si>
  <si>
    <t>Marilyn Kitching</t>
  </si>
  <si>
    <t>John Todd</t>
  </si>
  <si>
    <t>Mathew Sweeting</t>
  </si>
  <si>
    <t>Alex Haswell</t>
  </si>
  <si>
    <t>Peter Clayton</t>
  </si>
  <si>
    <t>Steve Dempsey</t>
  </si>
  <si>
    <t>Neil Jones</t>
  </si>
  <si>
    <t>Mark Bale</t>
  </si>
  <si>
    <t>Chris Moss</t>
  </si>
  <si>
    <t>Anthony Derbyshire</t>
  </si>
  <si>
    <t>Rob Gilbert</t>
  </si>
  <si>
    <t>Gemma Todd</t>
  </si>
  <si>
    <t>Sue Hool</t>
  </si>
  <si>
    <t>Steve Smith</t>
  </si>
  <si>
    <t>Melvyn Cole</t>
  </si>
  <si>
    <t>Peter Marquis-Jones</t>
  </si>
  <si>
    <t>Mark Jones</t>
  </si>
  <si>
    <t>Warrington Road Runners</t>
  </si>
  <si>
    <t>Peter Cooper</t>
  </si>
  <si>
    <t>Stephen Whincup</t>
  </si>
  <si>
    <t>Melanie Johnson</t>
  </si>
  <si>
    <t>Andrew Dooley</t>
  </si>
  <si>
    <t>Ruth Sills</t>
  </si>
  <si>
    <t>Giles Hodges</t>
  </si>
  <si>
    <t>Andy Painter</t>
  </si>
  <si>
    <t>Anthony Collier</t>
  </si>
  <si>
    <t>Mark Wheelton</t>
  </si>
  <si>
    <t>Steven Pepper</t>
  </si>
  <si>
    <t>Colin Rathbone</t>
  </si>
  <si>
    <t>Fred Mbatha</t>
  </si>
  <si>
    <t>Phillip Cliff</t>
  </si>
  <si>
    <t>Neil Murphy</t>
  </si>
  <si>
    <t>John Houghton</t>
  </si>
  <si>
    <t>Amanda Bradbury</t>
  </si>
  <si>
    <t>Paul Clutterbuck</t>
  </si>
  <si>
    <t>Michael Horton</t>
  </si>
  <si>
    <t>Harold Pinkney</t>
  </si>
  <si>
    <t>Philip Bradley</t>
  </si>
  <si>
    <t>Malcolm Jackson</t>
  </si>
  <si>
    <t>Jonathan Clarke</t>
  </si>
  <si>
    <t>Charles Lowthian</t>
  </si>
  <si>
    <t>Jo Waddilove</t>
  </si>
  <si>
    <t>John Lawton</t>
  </si>
  <si>
    <t>Penny Hinke</t>
  </si>
  <si>
    <t>Joanne Edwards</t>
  </si>
  <si>
    <t>Tony Smith</t>
  </si>
  <si>
    <t>Barrie Byrne</t>
  </si>
  <si>
    <t>Catriona Marshall</t>
  </si>
  <si>
    <t>Andy Gildon</t>
  </si>
  <si>
    <t>Gareth Johnson</t>
  </si>
  <si>
    <t>Ian Booth</t>
  </si>
  <si>
    <t>Roy Cummings</t>
  </si>
  <si>
    <t>Natalie Higate</t>
  </si>
  <si>
    <t>Judith Whincup</t>
  </si>
  <si>
    <t>Race Time</t>
  </si>
  <si>
    <t>H'cap Code</t>
  </si>
  <si>
    <t>Time Allow</t>
  </si>
  <si>
    <t>Adjusted Time (Target 27:30)</t>
  </si>
  <si>
    <t>[5]*</t>
  </si>
  <si>
    <t>[22]</t>
  </si>
  <si>
    <t>[25]</t>
  </si>
  <si>
    <t>[30]</t>
  </si>
  <si>
    <t>[24]</t>
  </si>
  <si>
    <t>[26]*</t>
  </si>
  <si>
    <t>[28]</t>
  </si>
  <si>
    <t>[32]</t>
  </si>
  <si>
    <t>[28]*</t>
  </si>
  <si>
    <t>29*</t>
  </si>
  <si>
    <t>31*</t>
  </si>
  <si>
    <t>Less than 3 races since start of 2006</t>
  </si>
  <si>
    <t>* incorporates data from 2006</t>
  </si>
  <si>
    <t>New Runners</t>
  </si>
  <si>
    <t>[12]</t>
  </si>
  <si>
    <t>[20]</t>
  </si>
  <si>
    <t>[23]</t>
  </si>
  <si>
    <t>[26]</t>
  </si>
  <si>
    <t>[27]</t>
  </si>
  <si>
    <t>[35]</t>
  </si>
  <si>
    <t>NOTE : Codes are for this race</t>
  </si>
  <si>
    <t>NOTE : Nicky Archer's time allowance is added to her race time as she has a negative code</t>
  </si>
  <si>
    <t>*incorporates data from 2006</t>
  </si>
  <si>
    <t>Adjusted Time (Target 24:00)</t>
  </si>
  <si>
    <t>[8]*</t>
  </si>
  <si>
    <t>[10]</t>
  </si>
  <si>
    <t>[17]</t>
  </si>
  <si>
    <t>[34]</t>
  </si>
  <si>
    <t>16*</t>
  </si>
  <si>
    <t>[21]</t>
  </si>
  <si>
    <t>[21]*</t>
  </si>
  <si>
    <t>[29]</t>
  </si>
  <si>
    <t>[20]*</t>
  </si>
  <si>
    <t>27*</t>
  </si>
  <si>
    <t>Crewe &amp; Nantwich</t>
  </si>
  <si>
    <t>SM</t>
  </si>
  <si>
    <t>Cheshire Tally-Ho</t>
  </si>
  <si>
    <t>[16]</t>
  </si>
  <si>
    <t>Note : codes for this race are shown</t>
  </si>
  <si>
    <t>[18]</t>
  </si>
  <si>
    <t>00:36:05</t>
  </si>
  <si>
    <t>CHESHIRE COUNTY AA ROAD RUNNING GP 2008</t>
  </si>
  <si>
    <t>Race 2 : Alsager 5 mile, 3 February - Handicap Results</t>
  </si>
  <si>
    <t xml:space="preserve">Male </t>
  </si>
  <si>
    <t>Female</t>
  </si>
  <si>
    <t>Mixed</t>
  </si>
  <si>
    <t>JL</t>
  </si>
  <si>
    <t>H'cap Points</t>
  </si>
  <si>
    <t>Jayne Lomax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</si>
</sst>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28125" style="1" bestFit="1" customWidth="1"/>
    <col min="2" max="2" width="18.28125" style="0" bestFit="1" customWidth="1"/>
    <col min="3" max="3" width="22.7109375" style="0" bestFit="1" customWidth="1"/>
    <col min="4" max="4" width="4.28125" style="0" bestFit="1" customWidth="1"/>
    <col min="5" max="5" width="8.140625" style="3" bestFit="1" customWidth="1"/>
    <col min="6" max="6" width="5.421875" style="0" customWidth="1"/>
    <col min="7" max="7" width="8.421875" style="0" customWidth="1"/>
  </cols>
  <sheetData>
    <row r="1" spans="1:8" ht="12.75">
      <c r="A1" s="19" t="s">
        <v>236</v>
      </c>
      <c r="B1" s="8"/>
      <c r="C1" s="8"/>
      <c r="D1" s="8"/>
      <c r="E1" s="17"/>
      <c r="F1" s="8"/>
      <c r="G1" s="8"/>
      <c r="H1" s="8"/>
    </row>
    <row r="2" spans="1:8" ht="12.75">
      <c r="A2" s="19" t="s">
        <v>237</v>
      </c>
      <c r="B2" s="8"/>
      <c r="C2" s="8"/>
      <c r="D2" s="8"/>
      <c r="E2" s="17"/>
      <c r="F2" s="8"/>
      <c r="G2" s="8"/>
      <c r="H2" s="8"/>
    </row>
    <row r="3" spans="1:8" s="2" customFormat="1" ht="45">
      <c r="A3" s="5" t="s">
        <v>92</v>
      </c>
      <c r="B3" s="5" t="s">
        <v>93</v>
      </c>
      <c r="C3" s="5" t="s">
        <v>95</v>
      </c>
      <c r="D3" s="5" t="s">
        <v>94</v>
      </c>
      <c r="E3" s="5" t="s">
        <v>96</v>
      </c>
      <c r="F3" s="6" t="s">
        <v>192</v>
      </c>
      <c r="G3" s="6" t="s">
        <v>193</v>
      </c>
      <c r="H3" s="6" t="s">
        <v>218</v>
      </c>
    </row>
    <row r="4" spans="1:8" s="2" customFormat="1" ht="10.5" customHeight="1">
      <c r="A4" s="20" t="s">
        <v>238</v>
      </c>
      <c r="B4" s="5"/>
      <c r="C4" s="5"/>
      <c r="D4" s="5"/>
      <c r="E4" s="5"/>
      <c r="F4" s="6"/>
      <c r="G4" s="6"/>
      <c r="H4" s="6"/>
    </row>
    <row r="5" spans="1:8" ht="10.5" customHeight="1">
      <c r="A5" s="10">
        <v>1</v>
      </c>
      <c r="B5" s="8" t="s">
        <v>156</v>
      </c>
      <c r="C5" s="8" t="s">
        <v>52</v>
      </c>
      <c r="D5" s="8" t="s">
        <v>42</v>
      </c>
      <c r="E5" s="9">
        <v>0.024027777777777776</v>
      </c>
      <c r="F5" s="10">
        <v>23</v>
      </c>
      <c r="G5" s="9">
        <v>0.008738425925925926</v>
      </c>
      <c r="H5" s="9">
        <f aca="true" t="shared" si="0" ref="H5:H36">E5-G5</f>
        <v>0.01528935185185185</v>
      </c>
    </row>
    <row r="6" spans="1:8" ht="10.5" customHeight="1">
      <c r="A6" s="10">
        <v>2</v>
      </c>
      <c r="B6" s="8" t="s">
        <v>161</v>
      </c>
      <c r="C6" s="8" t="s">
        <v>52</v>
      </c>
      <c r="D6" s="8"/>
      <c r="E6" s="9">
        <v>0.024537037037037038</v>
      </c>
      <c r="F6" s="10">
        <v>23</v>
      </c>
      <c r="G6" s="9">
        <v>0.008738425925925926</v>
      </c>
      <c r="H6" s="9">
        <f t="shared" si="0"/>
        <v>0.01579861111111111</v>
      </c>
    </row>
    <row r="7" spans="1:8" ht="10.5" customHeight="1">
      <c r="A7" s="10">
        <v>3</v>
      </c>
      <c r="B7" s="8" t="s">
        <v>173</v>
      </c>
      <c r="C7" s="8" t="s">
        <v>47</v>
      </c>
      <c r="D7" s="8" t="s">
        <v>46</v>
      </c>
      <c r="E7" s="9">
        <v>0.025914351851851855</v>
      </c>
      <c r="F7" s="10">
        <v>25</v>
      </c>
      <c r="G7" s="9">
        <v>0.0096875</v>
      </c>
      <c r="H7" s="9">
        <f t="shared" si="0"/>
        <v>0.016226851851851853</v>
      </c>
    </row>
    <row r="8" spans="1:8" ht="10.5" customHeight="1">
      <c r="A8" s="10">
        <v>4</v>
      </c>
      <c r="B8" s="8" t="s">
        <v>138</v>
      </c>
      <c r="C8" s="8" t="s">
        <v>49</v>
      </c>
      <c r="D8" s="8" t="s">
        <v>42</v>
      </c>
      <c r="E8" s="9">
        <v>0.020879629629629626</v>
      </c>
      <c r="F8" s="10">
        <v>13</v>
      </c>
      <c r="G8" s="9">
        <v>0.004479166666666667</v>
      </c>
      <c r="H8" s="9">
        <f t="shared" si="0"/>
        <v>0.01640046296296296</v>
      </c>
    </row>
    <row r="9" spans="1:8" ht="10.5" customHeight="1">
      <c r="A9" s="10">
        <v>5</v>
      </c>
      <c r="B9" s="8" t="s">
        <v>139</v>
      </c>
      <c r="C9" s="8" t="s">
        <v>49</v>
      </c>
      <c r="D9" s="8"/>
      <c r="E9" s="9">
        <v>0.020891203703703703</v>
      </c>
      <c r="F9" s="10">
        <v>13</v>
      </c>
      <c r="G9" s="9">
        <v>0.004479166666666667</v>
      </c>
      <c r="H9" s="9">
        <f t="shared" si="0"/>
        <v>0.016412037037037037</v>
      </c>
    </row>
    <row r="10" spans="1:8" ht="10.5" customHeight="1">
      <c r="A10" s="10">
        <v>6</v>
      </c>
      <c r="B10" s="8" t="s">
        <v>143</v>
      </c>
      <c r="C10" s="8" t="s">
        <v>52</v>
      </c>
      <c r="D10" s="8" t="s">
        <v>41</v>
      </c>
      <c r="E10" s="9">
        <v>0.021747685185185186</v>
      </c>
      <c r="F10" s="10">
        <v>15</v>
      </c>
      <c r="G10" s="9">
        <v>0.005277777777777777</v>
      </c>
      <c r="H10" s="9">
        <f t="shared" si="0"/>
        <v>0.01646990740740741</v>
      </c>
    </row>
    <row r="11" spans="1:8" ht="10.5" customHeight="1">
      <c r="A11" s="10">
        <v>7</v>
      </c>
      <c r="B11" s="8" t="s">
        <v>108</v>
      </c>
      <c r="C11" s="8" t="s">
        <v>54</v>
      </c>
      <c r="D11" s="8" t="s">
        <v>41</v>
      </c>
      <c r="E11" s="9">
        <v>0.02136574074074074</v>
      </c>
      <c r="F11" s="10">
        <v>14</v>
      </c>
      <c r="G11" s="9">
        <v>0.004872685185185186</v>
      </c>
      <c r="H11" s="9">
        <f t="shared" si="0"/>
        <v>0.016493055555555556</v>
      </c>
    </row>
    <row r="12" spans="1:8" ht="10.5" customHeight="1">
      <c r="A12" s="10">
        <v>8</v>
      </c>
      <c r="B12" s="8" t="s">
        <v>155</v>
      </c>
      <c r="C12" s="8" t="s">
        <v>52</v>
      </c>
      <c r="D12" s="8"/>
      <c r="E12" s="9">
        <v>0.02388888888888889</v>
      </c>
      <c r="F12" s="10">
        <v>20</v>
      </c>
      <c r="G12" s="9">
        <v>0.00738425925925926</v>
      </c>
      <c r="H12" s="9">
        <f t="shared" si="0"/>
        <v>0.01650462962962963</v>
      </c>
    </row>
    <row r="13" spans="1:8" ht="10.5" customHeight="1">
      <c r="A13" s="10">
        <v>9</v>
      </c>
      <c r="B13" s="8" t="s">
        <v>88</v>
      </c>
      <c r="C13" s="8" t="s">
        <v>49</v>
      </c>
      <c r="D13" s="8" t="s">
        <v>41</v>
      </c>
      <c r="E13" s="9">
        <v>0.02101851851851852</v>
      </c>
      <c r="F13" s="10">
        <v>13</v>
      </c>
      <c r="G13" s="9">
        <v>0.004479166666666667</v>
      </c>
      <c r="H13" s="9">
        <f t="shared" si="0"/>
        <v>0.016539351851851854</v>
      </c>
    </row>
    <row r="14" spans="1:8" ht="10.5" customHeight="1">
      <c r="A14" s="10"/>
      <c r="B14" s="8" t="s">
        <v>182</v>
      </c>
      <c r="C14" s="8" t="s">
        <v>47</v>
      </c>
      <c r="D14" s="8" t="s">
        <v>50</v>
      </c>
      <c r="E14" s="9">
        <v>0.026712962962962966</v>
      </c>
      <c r="F14" s="10">
        <v>26</v>
      </c>
      <c r="G14" s="9">
        <v>0.01017361111111111</v>
      </c>
      <c r="H14" s="9">
        <f t="shared" si="0"/>
        <v>0.016539351851851854</v>
      </c>
    </row>
    <row r="15" spans="1:8" ht="10.5" customHeight="1">
      <c r="A15" s="10">
        <v>11</v>
      </c>
      <c r="B15" s="8" t="s">
        <v>135</v>
      </c>
      <c r="C15" s="8" t="s">
        <v>47</v>
      </c>
      <c r="D15" s="8"/>
      <c r="E15" s="9">
        <v>0.020671296296296295</v>
      </c>
      <c r="F15" s="10">
        <v>12</v>
      </c>
      <c r="G15" s="9">
        <v>0.004097222222222223</v>
      </c>
      <c r="H15" s="9">
        <f t="shared" si="0"/>
        <v>0.016574074074074074</v>
      </c>
    </row>
    <row r="16" spans="1:8" ht="10.5" customHeight="1">
      <c r="A16" s="10">
        <v>12</v>
      </c>
      <c r="B16" s="8" t="s">
        <v>100</v>
      </c>
      <c r="C16" s="8" t="s">
        <v>54</v>
      </c>
      <c r="D16" s="8" t="s">
        <v>41</v>
      </c>
      <c r="E16" s="9">
        <v>0.02226851851851852</v>
      </c>
      <c r="F16" s="10">
        <v>16</v>
      </c>
      <c r="G16" s="9">
        <v>0.00568287037037037</v>
      </c>
      <c r="H16" s="9">
        <f t="shared" si="0"/>
        <v>0.01658564814814815</v>
      </c>
    </row>
    <row r="17" spans="1:8" ht="10.5" customHeight="1">
      <c r="A17" s="10">
        <v>13</v>
      </c>
      <c r="B17" s="8" t="s">
        <v>120</v>
      </c>
      <c r="C17" s="8" t="s">
        <v>49</v>
      </c>
      <c r="D17" s="8"/>
      <c r="E17" s="9">
        <v>0.019976851851851853</v>
      </c>
      <c r="F17" s="10">
        <v>10</v>
      </c>
      <c r="G17" s="9">
        <v>0.003356481481481481</v>
      </c>
      <c r="H17" s="9">
        <f t="shared" si="0"/>
        <v>0.016620370370370372</v>
      </c>
    </row>
    <row r="18" spans="1:8" ht="10.5" customHeight="1">
      <c r="A18" s="10">
        <v>14</v>
      </c>
      <c r="B18" s="8" t="s">
        <v>129</v>
      </c>
      <c r="C18" s="8" t="s">
        <v>52</v>
      </c>
      <c r="D18" s="8"/>
      <c r="E18" s="9">
        <v>0.019733796296296298</v>
      </c>
      <c r="F18" s="10">
        <v>9</v>
      </c>
      <c r="G18" s="9">
        <v>0.0029861111111111113</v>
      </c>
      <c r="H18" s="11">
        <f t="shared" si="0"/>
        <v>0.016747685185185185</v>
      </c>
    </row>
    <row r="19" spans="1:8" ht="10.5" customHeight="1">
      <c r="A19" s="10">
        <v>15</v>
      </c>
      <c r="B19" s="8" t="s">
        <v>109</v>
      </c>
      <c r="C19" s="8" t="s">
        <v>54</v>
      </c>
      <c r="D19" s="8"/>
      <c r="E19" s="9">
        <v>0.02207175925925926</v>
      </c>
      <c r="F19" s="10">
        <v>15</v>
      </c>
      <c r="G19" s="9">
        <v>0.005277777777777777</v>
      </c>
      <c r="H19" s="9">
        <f t="shared" si="0"/>
        <v>0.016793981481481483</v>
      </c>
    </row>
    <row r="20" spans="1:8" ht="10.5" customHeight="1">
      <c r="A20" s="10">
        <v>16</v>
      </c>
      <c r="B20" s="8" t="s">
        <v>118</v>
      </c>
      <c r="C20" s="8" t="s">
        <v>52</v>
      </c>
      <c r="D20" s="8" t="s">
        <v>42</v>
      </c>
      <c r="E20" s="9">
        <v>0.026504629629629628</v>
      </c>
      <c r="F20" s="10">
        <v>25</v>
      </c>
      <c r="G20" s="9">
        <v>0.0096875</v>
      </c>
      <c r="H20" s="9">
        <f t="shared" si="0"/>
        <v>0.016817129629629626</v>
      </c>
    </row>
    <row r="21" spans="1:8" ht="10.5" customHeight="1">
      <c r="A21" s="10">
        <v>17</v>
      </c>
      <c r="B21" s="8" t="s">
        <v>107</v>
      </c>
      <c r="C21" s="8" t="s">
        <v>45</v>
      </c>
      <c r="D21" s="8"/>
      <c r="E21" s="9">
        <v>0.023020833333333334</v>
      </c>
      <c r="F21" s="10">
        <v>17</v>
      </c>
      <c r="G21" s="9">
        <v>0.006099537037037036</v>
      </c>
      <c r="H21" s="9">
        <f t="shared" si="0"/>
        <v>0.0169212962962963</v>
      </c>
    </row>
    <row r="22" spans="1:8" ht="10.5" customHeight="1">
      <c r="A22" s="10">
        <v>18</v>
      </c>
      <c r="B22" s="8" t="s">
        <v>82</v>
      </c>
      <c r="C22" s="8" t="s">
        <v>52</v>
      </c>
      <c r="D22" s="8" t="s">
        <v>42</v>
      </c>
      <c r="E22" s="9">
        <v>0.019930555555555556</v>
      </c>
      <c r="F22" s="10">
        <v>9</v>
      </c>
      <c r="G22" s="9">
        <v>0.0029861111111111113</v>
      </c>
      <c r="H22" s="9">
        <f t="shared" si="0"/>
        <v>0.016944444444444443</v>
      </c>
    </row>
    <row r="23" spans="1:8" ht="10.5" customHeight="1">
      <c r="A23" s="10">
        <v>19</v>
      </c>
      <c r="B23" s="8" t="s">
        <v>17</v>
      </c>
      <c r="C23" s="8" t="s">
        <v>99</v>
      </c>
      <c r="D23" s="8" t="s">
        <v>46</v>
      </c>
      <c r="E23" s="9">
        <v>0.02972222222222222</v>
      </c>
      <c r="F23" s="10">
        <v>31</v>
      </c>
      <c r="G23" s="9">
        <v>0.01275462962962963</v>
      </c>
      <c r="H23" s="9">
        <f t="shared" si="0"/>
        <v>0.01696759259259259</v>
      </c>
    </row>
    <row r="24" spans="1:8" ht="10.5" customHeight="1">
      <c r="A24" s="10"/>
      <c r="B24" s="8" t="s">
        <v>122</v>
      </c>
      <c r="C24" s="8" t="s">
        <v>49</v>
      </c>
      <c r="D24" s="8" t="s">
        <v>41</v>
      </c>
      <c r="E24" s="9">
        <v>0.02144675925925926</v>
      </c>
      <c r="F24" s="10">
        <v>13</v>
      </c>
      <c r="G24" s="9">
        <v>0.004479166666666667</v>
      </c>
      <c r="H24" s="9">
        <f t="shared" si="0"/>
        <v>0.016967592592592593</v>
      </c>
    </row>
    <row r="25" spans="1:8" ht="10.5" customHeight="1">
      <c r="A25" s="10">
        <v>21</v>
      </c>
      <c r="B25" s="8" t="s">
        <v>106</v>
      </c>
      <c r="C25" s="8" t="s">
        <v>45</v>
      </c>
      <c r="D25" s="8"/>
      <c r="E25" s="9">
        <v>0.020335648148148148</v>
      </c>
      <c r="F25" s="10">
        <v>10</v>
      </c>
      <c r="G25" s="9">
        <v>0.003356481481481481</v>
      </c>
      <c r="H25" s="9">
        <f t="shared" si="0"/>
        <v>0.016979166666666667</v>
      </c>
    </row>
    <row r="26" spans="1:8" ht="10.5" customHeight="1">
      <c r="A26" s="10">
        <v>22</v>
      </c>
      <c r="B26" s="8" t="s">
        <v>144</v>
      </c>
      <c r="C26" s="8" t="s">
        <v>97</v>
      </c>
      <c r="D26" s="8"/>
      <c r="E26" s="9">
        <v>0.02189814814814815</v>
      </c>
      <c r="F26" s="10">
        <v>14</v>
      </c>
      <c r="G26" s="9">
        <v>0.004872685185185186</v>
      </c>
      <c r="H26" s="9">
        <f t="shared" si="0"/>
        <v>0.017025462962962964</v>
      </c>
    </row>
    <row r="27" spans="1:8" ht="10.5" customHeight="1">
      <c r="A27" s="10">
        <v>23</v>
      </c>
      <c r="B27" s="8" t="s">
        <v>123</v>
      </c>
      <c r="C27" s="8" t="s">
        <v>49</v>
      </c>
      <c r="D27" s="8"/>
      <c r="E27" s="9">
        <v>0.022326388888888885</v>
      </c>
      <c r="F27" s="10">
        <v>15</v>
      </c>
      <c r="G27" s="9">
        <v>0.005277777777777777</v>
      </c>
      <c r="H27" s="9">
        <f t="shared" si="0"/>
        <v>0.017048611111111108</v>
      </c>
    </row>
    <row r="28" spans="1:8" ht="10.5" customHeight="1">
      <c r="A28" s="10"/>
      <c r="B28" s="8" t="s">
        <v>6</v>
      </c>
      <c r="C28" s="8" t="s">
        <v>62</v>
      </c>
      <c r="D28" s="8" t="s">
        <v>55</v>
      </c>
      <c r="E28" s="9">
        <v>0.028229166666666666</v>
      </c>
      <c r="F28" s="10">
        <v>28</v>
      </c>
      <c r="G28" s="9">
        <v>0.011180555555555556</v>
      </c>
      <c r="H28" s="9">
        <f t="shared" si="0"/>
        <v>0.01704861111111111</v>
      </c>
    </row>
    <row r="29" spans="1:8" ht="10.5" customHeight="1">
      <c r="A29" s="10">
        <v>25</v>
      </c>
      <c r="B29" s="8" t="s">
        <v>105</v>
      </c>
      <c r="C29" s="8" t="s">
        <v>45</v>
      </c>
      <c r="D29" s="8" t="s">
        <v>41</v>
      </c>
      <c r="E29" s="9">
        <v>0.021157407407407406</v>
      </c>
      <c r="F29" s="10">
        <v>12</v>
      </c>
      <c r="G29" s="9">
        <v>0.004097222222222223</v>
      </c>
      <c r="H29" s="9">
        <f t="shared" si="0"/>
        <v>0.017060185185185185</v>
      </c>
    </row>
    <row r="30" spans="1:8" ht="10.5" customHeight="1">
      <c r="A30" s="10">
        <v>26</v>
      </c>
      <c r="B30" s="8" t="s">
        <v>125</v>
      </c>
      <c r="C30" s="8" t="s">
        <v>45</v>
      </c>
      <c r="D30" s="8" t="s">
        <v>50</v>
      </c>
      <c r="E30" s="9">
        <v>0.02677083333333333</v>
      </c>
      <c r="F30" s="10">
        <v>25</v>
      </c>
      <c r="G30" s="9">
        <v>0.0096875</v>
      </c>
      <c r="H30" s="9">
        <f t="shared" si="0"/>
        <v>0.017083333333333332</v>
      </c>
    </row>
    <row r="31" spans="1:8" ht="10.5" customHeight="1">
      <c r="A31" s="10">
        <v>27</v>
      </c>
      <c r="B31" s="8" t="s">
        <v>90</v>
      </c>
      <c r="C31" s="8" t="s">
        <v>97</v>
      </c>
      <c r="D31" s="8" t="s">
        <v>46</v>
      </c>
      <c r="E31" s="9">
        <v>0.021574074074074075</v>
      </c>
      <c r="F31" s="10">
        <v>13</v>
      </c>
      <c r="G31" s="9">
        <v>0.004479166666666667</v>
      </c>
      <c r="H31" s="9">
        <f t="shared" si="0"/>
        <v>0.01709490740740741</v>
      </c>
    </row>
    <row r="32" spans="1:8" ht="10.5" customHeight="1">
      <c r="A32" s="10">
        <v>28</v>
      </c>
      <c r="B32" s="8" t="s">
        <v>134</v>
      </c>
      <c r="C32" s="8" t="s">
        <v>45</v>
      </c>
      <c r="D32" s="8" t="s">
        <v>50</v>
      </c>
      <c r="E32" s="9">
        <v>0.020497685185185185</v>
      </c>
      <c r="F32" s="10">
        <v>10</v>
      </c>
      <c r="G32" s="9">
        <v>0.003356481481481481</v>
      </c>
      <c r="H32" s="9">
        <f t="shared" si="0"/>
        <v>0.017141203703703704</v>
      </c>
    </row>
    <row r="33" spans="1:8" ht="10.5" customHeight="1">
      <c r="A33" s="10"/>
      <c r="B33" s="8" t="s">
        <v>91</v>
      </c>
      <c r="C33" s="8" t="s">
        <v>97</v>
      </c>
      <c r="D33" s="8" t="s">
        <v>55</v>
      </c>
      <c r="E33" s="9">
        <v>0.02496527777777778</v>
      </c>
      <c r="F33" s="10">
        <v>21</v>
      </c>
      <c r="G33" s="9">
        <v>0.007824074074074075</v>
      </c>
      <c r="H33" s="9">
        <f t="shared" si="0"/>
        <v>0.017141203703703707</v>
      </c>
    </row>
    <row r="34" spans="1:8" ht="10.5" customHeight="1">
      <c r="A34" s="10">
        <v>30</v>
      </c>
      <c r="B34" s="8" t="s">
        <v>158</v>
      </c>
      <c r="C34" s="8" t="s">
        <v>99</v>
      </c>
      <c r="D34" s="8" t="s">
        <v>50</v>
      </c>
      <c r="E34" s="9">
        <v>0.024120370370370372</v>
      </c>
      <c r="F34" s="10">
        <v>19</v>
      </c>
      <c r="G34" s="9">
        <v>0.006944444444444444</v>
      </c>
      <c r="H34" s="9">
        <f t="shared" si="0"/>
        <v>0.017175925925925928</v>
      </c>
    </row>
    <row r="35" spans="1:8" ht="10.5" customHeight="1">
      <c r="A35" s="10">
        <v>31</v>
      </c>
      <c r="B35" s="8" t="s">
        <v>167</v>
      </c>
      <c r="C35" s="8" t="s">
        <v>52</v>
      </c>
      <c r="D35" s="8" t="s">
        <v>41</v>
      </c>
      <c r="E35" s="9">
        <v>0.025057870370370373</v>
      </c>
      <c r="F35" s="10">
        <v>21</v>
      </c>
      <c r="G35" s="9">
        <v>0.007824074074074075</v>
      </c>
      <c r="H35" s="9">
        <f t="shared" si="0"/>
        <v>0.017233796296296296</v>
      </c>
    </row>
    <row r="36" spans="1:8" ht="10.5" customHeight="1">
      <c r="A36" s="10">
        <v>32</v>
      </c>
      <c r="B36" s="8" t="s">
        <v>133</v>
      </c>
      <c r="C36" s="8" t="s">
        <v>49</v>
      </c>
      <c r="D36" s="8" t="s">
        <v>41</v>
      </c>
      <c r="E36" s="9">
        <v>0.020266203703703703</v>
      </c>
      <c r="F36" s="10">
        <v>9</v>
      </c>
      <c r="G36" s="9">
        <v>0.0029861111111111113</v>
      </c>
      <c r="H36" s="9">
        <f t="shared" si="0"/>
        <v>0.01728009259259259</v>
      </c>
    </row>
    <row r="37" spans="1:8" ht="10.5" customHeight="1">
      <c r="A37" s="10">
        <v>33</v>
      </c>
      <c r="B37" s="8" t="s">
        <v>80</v>
      </c>
      <c r="C37" s="8" t="s">
        <v>54</v>
      </c>
      <c r="D37" s="8" t="s">
        <v>42</v>
      </c>
      <c r="E37" s="9">
        <v>0.021770833333333336</v>
      </c>
      <c r="F37" s="10">
        <v>13</v>
      </c>
      <c r="G37" s="9">
        <v>0.004479166666666667</v>
      </c>
      <c r="H37" s="9">
        <f aca="true" t="shared" si="1" ref="H37:H68">E37-G37</f>
        <v>0.01729166666666667</v>
      </c>
    </row>
    <row r="38" spans="1:8" ht="10.5" customHeight="1">
      <c r="A38" s="10">
        <v>34</v>
      </c>
      <c r="B38" s="8" t="s">
        <v>103</v>
      </c>
      <c r="C38" s="8" t="s">
        <v>97</v>
      </c>
      <c r="D38" s="8" t="s">
        <v>50</v>
      </c>
      <c r="E38" s="9">
        <v>0.024270833333333335</v>
      </c>
      <c r="F38" s="10">
        <v>19</v>
      </c>
      <c r="G38" s="9">
        <v>0.006944444444444444</v>
      </c>
      <c r="H38" s="9">
        <f t="shared" si="1"/>
        <v>0.01732638888888889</v>
      </c>
    </row>
    <row r="39" spans="1:8" ht="10.5" customHeight="1">
      <c r="A39" s="10">
        <v>35</v>
      </c>
      <c r="B39" s="8" t="s">
        <v>126</v>
      </c>
      <c r="C39" s="8" t="s">
        <v>97</v>
      </c>
      <c r="D39" s="8"/>
      <c r="E39" s="9">
        <v>0.018275462962962962</v>
      </c>
      <c r="F39" s="10">
        <v>3</v>
      </c>
      <c r="G39" s="9">
        <v>0.0009375</v>
      </c>
      <c r="H39" s="9">
        <f t="shared" si="1"/>
        <v>0.01733796296296296</v>
      </c>
    </row>
    <row r="40" spans="1:8" ht="10.5" customHeight="1">
      <c r="A40" s="10">
        <v>36</v>
      </c>
      <c r="B40" s="8" t="s">
        <v>89</v>
      </c>
      <c r="C40" s="8" t="s">
        <v>97</v>
      </c>
      <c r="D40" s="8" t="s">
        <v>55</v>
      </c>
      <c r="E40" s="9">
        <v>0.02225694444444444</v>
      </c>
      <c r="F40" s="10">
        <v>14</v>
      </c>
      <c r="G40" s="9">
        <v>0.004872685185185186</v>
      </c>
      <c r="H40" s="9">
        <f t="shared" si="1"/>
        <v>0.017384259259259256</v>
      </c>
    </row>
    <row r="41" spans="1:8" ht="10.5" customHeight="1">
      <c r="A41" s="10"/>
      <c r="B41" s="8" t="s">
        <v>121</v>
      </c>
      <c r="C41" s="8" t="s">
        <v>49</v>
      </c>
      <c r="D41" s="8" t="s">
        <v>42</v>
      </c>
      <c r="E41" s="9">
        <v>0.02148148148148148</v>
      </c>
      <c r="F41" s="10">
        <v>12</v>
      </c>
      <c r="G41" s="9">
        <v>0.004097222222222223</v>
      </c>
      <c r="H41" s="9">
        <f t="shared" si="1"/>
        <v>0.01738425925925926</v>
      </c>
    </row>
    <row r="42" spans="1:8" ht="10.5" customHeight="1">
      <c r="A42" s="10"/>
      <c r="B42" s="8" t="s">
        <v>150</v>
      </c>
      <c r="C42" s="8" t="s">
        <v>97</v>
      </c>
      <c r="D42" s="8" t="s">
        <v>42</v>
      </c>
      <c r="E42" s="9">
        <v>0.023067129629629632</v>
      </c>
      <c r="F42" s="10">
        <v>16</v>
      </c>
      <c r="G42" s="9">
        <v>0.00568287037037037</v>
      </c>
      <c r="H42" s="9">
        <f t="shared" si="1"/>
        <v>0.017384259259259262</v>
      </c>
    </row>
    <row r="43" spans="1:8" ht="10.5" customHeight="1">
      <c r="A43" s="10">
        <v>39</v>
      </c>
      <c r="B43" s="8" t="s">
        <v>84</v>
      </c>
      <c r="C43" s="8" t="s">
        <v>52</v>
      </c>
      <c r="D43" s="8" t="s">
        <v>55</v>
      </c>
      <c r="E43" s="9">
        <v>0.026631944444444444</v>
      </c>
      <c r="F43" s="10">
        <v>24</v>
      </c>
      <c r="G43" s="9">
        <v>0.009212962962962963</v>
      </c>
      <c r="H43" s="9">
        <f t="shared" si="1"/>
        <v>0.01741898148148148</v>
      </c>
    </row>
    <row r="44" spans="1:8" ht="10.5" customHeight="1">
      <c r="A44" s="10"/>
      <c r="B44" s="8" t="s">
        <v>83</v>
      </c>
      <c r="C44" s="8" t="s">
        <v>52</v>
      </c>
      <c r="D44" s="8" t="s">
        <v>50</v>
      </c>
      <c r="E44" s="9">
        <v>0.025243055555555557</v>
      </c>
      <c r="F44" s="10">
        <v>21</v>
      </c>
      <c r="G44" s="9">
        <v>0.007824074074074075</v>
      </c>
      <c r="H44" s="9">
        <f t="shared" si="1"/>
        <v>0.01741898148148148</v>
      </c>
    </row>
    <row r="45" spans="1:8" ht="10.5" customHeight="1">
      <c r="A45" s="10"/>
      <c r="B45" s="8" t="s">
        <v>132</v>
      </c>
      <c r="C45" s="8" t="s">
        <v>97</v>
      </c>
      <c r="D45" s="8" t="s">
        <v>50</v>
      </c>
      <c r="E45" s="9">
        <v>0.020046296296296295</v>
      </c>
      <c r="F45" s="10">
        <v>8</v>
      </c>
      <c r="G45" s="9">
        <v>0.002627314814814815</v>
      </c>
      <c r="H45" s="9">
        <f t="shared" si="1"/>
        <v>0.01741898148148148</v>
      </c>
    </row>
    <row r="46" spans="1:8" ht="10.5" customHeight="1">
      <c r="A46" s="10">
        <v>42</v>
      </c>
      <c r="B46" s="8" t="s">
        <v>127</v>
      </c>
      <c r="C46" s="8" t="s">
        <v>48</v>
      </c>
      <c r="D46" s="8"/>
      <c r="E46" s="9">
        <v>0.018703703703703705</v>
      </c>
      <c r="F46" s="10">
        <v>4</v>
      </c>
      <c r="G46" s="9">
        <v>0.0012731481481481483</v>
      </c>
      <c r="H46" s="9">
        <f t="shared" si="1"/>
        <v>0.017430555555555557</v>
      </c>
    </row>
    <row r="47" spans="1:8" ht="10.5" customHeight="1">
      <c r="A47" s="10">
        <v>43</v>
      </c>
      <c r="B47" s="8" t="s">
        <v>81</v>
      </c>
      <c r="C47" s="8" t="s">
        <v>54</v>
      </c>
      <c r="D47" s="8" t="s">
        <v>42</v>
      </c>
      <c r="E47" s="9">
        <v>0.023125</v>
      </c>
      <c r="F47" s="10">
        <v>16</v>
      </c>
      <c r="G47" s="9">
        <v>0.00568287037037037</v>
      </c>
      <c r="H47" s="9">
        <f t="shared" si="1"/>
        <v>0.01744212962962963</v>
      </c>
    </row>
    <row r="48" spans="1:8" ht="10.5" customHeight="1">
      <c r="A48" s="10">
        <v>44</v>
      </c>
      <c r="B48" s="8" t="s">
        <v>117</v>
      </c>
      <c r="C48" s="8" t="s">
        <v>52</v>
      </c>
      <c r="D48" s="8" t="s">
        <v>41</v>
      </c>
      <c r="E48" s="9">
        <v>0.02667824074074074</v>
      </c>
      <c r="F48" s="10">
        <v>24</v>
      </c>
      <c r="G48" s="9">
        <v>0.009212962962962963</v>
      </c>
      <c r="H48" s="9">
        <f t="shared" si="1"/>
        <v>0.017465277777777774</v>
      </c>
    </row>
    <row r="49" spans="1:8" ht="10.5" customHeight="1">
      <c r="A49" s="10">
        <v>45</v>
      </c>
      <c r="B49" s="8" t="s">
        <v>124</v>
      </c>
      <c r="C49" s="8" t="s">
        <v>98</v>
      </c>
      <c r="D49" s="8"/>
      <c r="E49" s="9">
        <v>0.026689814814814816</v>
      </c>
      <c r="F49" s="10">
        <v>24</v>
      </c>
      <c r="G49" s="9">
        <v>0.009212962962962963</v>
      </c>
      <c r="H49" s="9">
        <f t="shared" si="1"/>
        <v>0.017476851851851855</v>
      </c>
    </row>
    <row r="50" spans="1:8" ht="10.5" customHeight="1">
      <c r="A50" s="10">
        <v>46</v>
      </c>
      <c r="B50" s="8" t="s">
        <v>104</v>
      </c>
      <c r="C50" s="8" t="s">
        <v>45</v>
      </c>
      <c r="D50" s="8"/>
      <c r="E50" s="9">
        <v>0.02011574074074074</v>
      </c>
      <c r="F50" s="10">
        <v>8</v>
      </c>
      <c r="G50" s="9">
        <v>0.002627314814814815</v>
      </c>
      <c r="H50" s="9">
        <f t="shared" si="1"/>
        <v>0.017488425925925925</v>
      </c>
    </row>
    <row r="51" spans="1:8" ht="10.5" customHeight="1">
      <c r="A51" s="10">
        <v>47</v>
      </c>
      <c r="B51" s="8" t="s">
        <v>177</v>
      </c>
      <c r="C51" s="8" t="s">
        <v>99</v>
      </c>
      <c r="D51" s="8" t="s">
        <v>50</v>
      </c>
      <c r="E51" s="9">
        <v>0.026296296296296293</v>
      </c>
      <c r="F51" s="10">
        <v>23</v>
      </c>
      <c r="G51" s="9">
        <v>0.008738425925925926</v>
      </c>
      <c r="H51" s="9">
        <f t="shared" si="1"/>
        <v>0.01755787037037037</v>
      </c>
    </row>
    <row r="52" spans="1:8" ht="10.5" customHeight="1">
      <c r="A52" s="10">
        <v>48</v>
      </c>
      <c r="B52" s="8" t="s">
        <v>183</v>
      </c>
      <c r="C52" s="8" t="s">
        <v>56</v>
      </c>
      <c r="D52" s="8" t="s">
        <v>46</v>
      </c>
      <c r="E52" s="9">
        <v>0.026782407407407408</v>
      </c>
      <c r="F52" s="10">
        <v>24</v>
      </c>
      <c r="G52" s="9">
        <v>0.009212962962962963</v>
      </c>
      <c r="H52" s="9">
        <f t="shared" si="1"/>
        <v>0.017569444444444443</v>
      </c>
    </row>
    <row r="53" spans="1:8" ht="10.5" customHeight="1">
      <c r="A53" s="10"/>
      <c r="B53" s="8" t="s">
        <v>59</v>
      </c>
      <c r="C53" s="8" t="s">
        <v>52</v>
      </c>
      <c r="D53" s="8"/>
      <c r="E53" s="9">
        <v>0.024085648148148148</v>
      </c>
      <c r="F53" s="10">
        <v>18</v>
      </c>
      <c r="G53" s="9">
        <v>0.006516203703703704</v>
      </c>
      <c r="H53" s="9">
        <f t="shared" si="1"/>
        <v>0.017569444444444443</v>
      </c>
    </row>
    <row r="54" spans="1:8" ht="10.5" customHeight="1">
      <c r="A54" s="10">
        <v>50</v>
      </c>
      <c r="B54" s="8" t="s">
        <v>169</v>
      </c>
      <c r="C54" s="8" t="s">
        <v>154</v>
      </c>
      <c r="D54" s="8" t="s">
        <v>42</v>
      </c>
      <c r="E54" s="9">
        <v>0.025451388888888888</v>
      </c>
      <c r="F54" s="10">
        <v>21</v>
      </c>
      <c r="G54" s="9">
        <v>0.007824074074074075</v>
      </c>
      <c r="H54" s="9">
        <f t="shared" si="1"/>
        <v>0.01762731481481481</v>
      </c>
    </row>
    <row r="55" spans="1:8" ht="10.5" customHeight="1">
      <c r="A55" s="10">
        <v>51</v>
      </c>
      <c r="B55" s="8" t="s">
        <v>13</v>
      </c>
      <c r="C55" s="8" t="s">
        <v>97</v>
      </c>
      <c r="D55" s="8" t="s">
        <v>60</v>
      </c>
      <c r="E55" s="9">
        <v>0.028819444444444443</v>
      </c>
      <c r="F55" s="10">
        <v>28</v>
      </c>
      <c r="G55" s="9">
        <v>0.011180555555555556</v>
      </c>
      <c r="H55" s="9">
        <f t="shared" si="1"/>
        <v>0.017638888888888885</v>
      </c>
    </row>
    <row r="56" spans="1:8" ht="10.5" customHeight="1">
      <c r="A56" s="10">
        <v>52</v>
      </c>
      <c r="B56" s="8" t="s">
        <v>141</v>
      </c>
      <c r="C56" s="8" t="s">
        <v>49</v>
      </c>
      <c r="D56" s="8"/>
      <c r="E56" s="9">
        <v>0.021423611111111112</v>
      </c>
      <c r="F56" s="10">
        <v>11</v>
      </c>
      <c r="G56" s="9">
        <v>0.0037268518518518514</v>
      </c>
      <c r="H56" s="9">
        <f t="shared" si="1"/>
        <v>0.01769675925925926</v>
      </c>
    </row>
    <row r="57" spans="1:8" ht="10.5" customHeight="1">
      <c r="A57" s="10">
        <v>53</v>
      </c>
      <c r="B57" s="8" t="s">
        <v>187</v>
      </c>
      <c r="C57" s="8" t="s">
        <v>56</v>
      </c>
      <c r="D57" s="8" t="s">
        <v>55</v>
      </c>
      <c r="E57" s="9">
        <v>0.027407407407407408</v>
      </c>
      <c r="F57" s="10">
        <v>25</v>
      </c>
      <c r="G57" s="9">
        <v>0.0096875</v>
      </c>
      <c r="H57" s="9">
        <f t="shared" si="1"/>
        <v>0.017719907407407406</v>
      </c>
    </row>
    <row r="58" spans="1:8" ht="10.5" customHeight="1">
      <c r="A58" s="10">
        <v>54</v>
      </c>
      <c r="B58" s="8" t="s">
        <v>188</v>
      </c>
      <c r="C58" s="8" t="s">
        <v>52</v>
      </c>
      <c r="D58" s="8" t="s">
        <v>41</v>
      </c>
      <c r="E58" s="9">
        <v>0.02513888888888889</v>
      </c>
      <c r="F58" s="10">
        <v>20</v>
      </c>
      <c r="G58" s="9">
        <v>0.00738425925925926</v>
      </c>
      <c r="H58" s="9">
        <f t="shared" si="1"/>
        <v>0.01775462962962963</v>
      </c>
    </row>
    <row r="59" spans="1:8" ht="10.5" customHeight="1">
      <c r="A59" s="10">
        <v>55</v>
      </c>
      <c r="B59" s="8" t="s">
        <v>116</v>
      </c>
      <c r="C59" s="8" t="s">
        <v>52</v>
      </c>
      <c r="D59" s="8" t="s">
        <v>42</v>
      </c>
      <c r="E59" s="9">
        <v>0.02515046296296296</v>
      </c>
      <c r="F59" s="10">
        <v>20</v>
      </c>
      <c r="G59" s="9">
        <v>0.00738425925925926</v>
      </c>
      <c r="H59" s="9">
        <f t="shared" si="1"/>
        <v>0.0177662037037037</v>
      </c>
    </row>
    <row r="60" spans="1:8" ht="10.5" customHeight="1">
      <c r="A60" s="10">
        <v>56</v>
      </c>
      <c r="B60" s="8" t="s">
        <v>151</v>
      </c>
      <c r="C60" s="8" t="s">
        <v>52</v>
      </c>
      <c r="D60" s="8" t="s">
        <v>46</v>
      </c>
      <c r="E60" s="9">
        <v>0.02310185185185185</v>
      </c>
      <c r="F60" s="10">
        <v>15</v>
      </c>
      <c r="G60" s="9">
        <v>0.005277777777777777</v>
      </c>
      <c r="H60" s="9">
        <f t="shared" si="1"/>
        <v>0.017824074074074072</v>
      </c>
    </row>
    <row r="61" spans="1:8" ht="10.5" customHeight="1">
      <c r="A61" s="10">
        <v>57</v>
      </c>
      <c r="B61" s="8" t="s">
        <v>142</v>
      </c>
      <c r="C61" s="8" t="s">
        <v>97</v>
      </c>
      <c r="D61" s="8" t="s">
        <v>41</v>
      </c>
      <c r="E61" s="9">
        <v>0.021574074074074075</v>
      </c>
      <c r="F61" s="10">
        <v>11</v>
      </c>
      <c r="G61" s="9">
        <v>0.0037268518518518514</v>
      </c>
      <c r="H61" s="9">
        <f t="shared" si="1"/>
        <v>0.017847222222222223</v>
      </c>
    </row>
    <row r="62" spans="1:8" ht="10.5" customHeight="1">
      <c r="A62" s="10">
        <v>58</v>
      </c>
      <c r="B62" s="8" t="s">
        <v>175</v>
      </c>
      <c r="C62" s="8" t="s">
        <v>47</v>
      </c>
      <c r="D62" s="8" t="s">
        <v>41</v>
      </c>
      <c r="E62" s="9">
        <v>0.02621527777777778</v>
      </c>
      <c r="F62" s="10">
        <v>22</v>
      </c>
      <c r="G62" s="9">
        <v>0.008275462962962962</v>
      </c>
      <c r="H62" s="9">
        <f t="shared" si="1"/>
        <v>0.017939814814814818</v>
      </c>
    </row>
    <row r="63" spans="1:8" ht="10.5" customHeight="1">
      <c r="A63" s="10">
        <v>59</v>
      </c>
      <c r="B63" s="8" t="s">
        <v>153</v>
      </c>
      <c r="C63" s="8" t="s">
        <v>154</v>
      </c>
      <c r="D63" s="8"/>
      <c r="E63" s="9">
        <v>0.023657407407407408</v>
      </c>
      <c r="F63" s="10" t="s">
        <v>223</v>
      </c>
      <c r="G63" s="9">
        <v>0.00568287037037037</v>
      </c>
      <c r="H63" s="9">
        <f t="shared" si="1"/>
        <v>0.01797453703703704</v>
      </c>
    </row>
    <row r="64" spans="1:8" ht="10.5" customHeight="1">
      <c r="A64" s="10">
        <v>60</v>
      </c>
      <c r="B64" s="8" t="s">
        <v>4</v>
      </c>
      <c r="C64" s="8" t="s">
        <v>231</v>
      </c>
      <c r="D64" s="8" t="s">
        <v>63</v>
      </c>
      <c r="E64" s="9">
        <v>0.02815972222222222</v>
      </c>
      <c r="F64" s="10">
        <v>26</v>
      </c>
      <c r="G64" s="9">
        <v>0.01017361111111111</v>
      </c>
      <c r="H64" s="9">
        <f t="shared" si="1"/>
        <v>0.017986111111111112</v>
      </c>
    </row>
    <row r="65" spans="1:8" ht="10.5" customHeight="1">
      <c r="A65" s="10"/>
      <c r="B65" s="8" t="s">
        <v>176</v>
      </c>
      <c r="C65" s="8" t="s">
        <v>99</v>
      </c>
      <c r="D65" s="8" t="s">
        <v>41</v>
      </c>
      <c r="E65" s="9">
        <v>0.026261574074074076</v>
      </c>
      <c r="F65" s="10">
        <v>22</v>
      </c>
      <c r="G65" s="9">
        <v>0.008275462962962962</v>
      </c>
      <c r="H65" s="9">
        <f t="shared" si="1"/>
        <v>0.017986111111111112</v>
      </c>
    </row>
    <row r="66" spans="1:8" ht="10.5" customHeight="1">
      <c r="A66" s="10">
        <v>62</v>
      </c>
      <c r="B66" s="8" t="s">
        <v>165</v>
      </c>
      <c r="C66" s="8" t="s">
        <v>49</v>
      </c>
      <c r="D66" s="8" t="s">
        <v>55</v>
      </c>
      <c r="E66" s="9">
        <v>0.02497685185185185</v>
      </c>
      <c r="F66" s="10">
        <v>19</v>
      </c>
      <c r="G66" s="9">
        <v>0.006944444444444444</v>
      </c>
      <c r="H66" s="9">
        <f t="shared" si="1"/>
        <v>0.018032407407407407</v>
      </c>
    </row>
    <row r="67" spans="1:8" ht="10.5" customHeight="1">
      <c r="A67" s="10">
        <v>63</v>
      </c>
      <c r="B67" s="8" t="s">
        <v>130</v>
      </c>
      <c r="C67" s="8" t="s">
        <v>49</v>
      </c>
      <c r="D67" s="8"/>
      <c r="E67" s="9">
        <v>0.02</v>
      </c>
      <c r="F67" s="10">
        <v>6</v>
      </c>
      <c r="G67" s="9">
        <v>0.0019328703703703704</v>
      </c>
      <c r="H67" s="9">
        <f t="shared" si="1"/>
        <v>0.01806712962962963</v>
      </c>
    </row>
    <row r="68" spans="1:8" ht="10.5" customHeight="1">
      <c r="A68" s="10">
        <v>64</v>
      </c>
      <c r="B68" s="8" t="s">
        <v>162</v>
      </c>
      <c r="C68" s="8" t="s">
        <v>99</v>
      </c>
      <c r="D68" s="8" t="s">
        <v>50</v>
      </c>
      <c r="E68" s="9">
        <v>0.024641203703703703</v>
      </c>
      <c r="F68" s="10">
        <v>18</v>
      </c>
      <c r="G68" s="9">
        <v>0.006516203703703704</v>
      </c>
      <c r="H68" s="9">
        <f t="shared" si="1"/>
        <v>0.018125</v>
      </c>
    </row>
    <row r="69" spans="1:8" ht="10.5" customHeight="1">
      <c r="A69" s="10">
        <v>65</v>
      </c>
      <c r="B69" s="8" t="s">
        <v>87</v>
      </c>
      <c r="C69" s="8" t="s">
        <v>52</v>
      </c>
      <c r="D69" s="8" t="s">
        <v>50</v>
      </c>
      <c r="E69" s="9">
        <v>0.028865740740740744</v>
      </c>
      <c r="F69" s="10">
        <v>27</v>
      </c>
      <c r="G69" s="9">
        <v>0.010671296296296297</v>
      </c>
      <c r="H69" s="9">
        <f aca="true" t="shared" si="2" ref="H69:H80">E69-G69</f>
        <v>0.018194444444444447</v>
      </c>
    </row>
    <row r="70" spans="1:8" ht="10.5" customHeight="1">
      <c r="A70" s="10">
        <v>66</v>
      </c>
      <c r="B70" s="8" t="s">
        <v>185</v>
      </c>
      <c r="C70" s="8" t="s">
        <v>45</v>
      </c>
      <c r="D70" s="8" t="s">
        <v>50</v>
      </c>
      <c r="E70" s="9">
        <v>0.02702546296296296</v>
      </c>
      <c r="F70" s="10">
        <v>23</v>
      </c>
      <c r="G70" s="9">
        <v>0.008738425925925926</v>
      </c>
      <c r="H70" s="9">
        <f t="shared" si="2"/>
        <v>0.018287037037037032</v>
      </c>
    </row>
    <row r="71" spans="1:8" ht="10.5" customHeight="1">
      <c r="A71" s="10"/>
      <c r="B71" s="8" t="s">
        <v>179</v>
      </c>
      <c r="C71" s="8" t="s">
        <v>56</v>
      </c>
      <c r="D71" s="8" t="s">
        <v>46</v>
      </c>
      <c r="E71" s="9">
        <v>0.0265625</v>
      </c>
      <c r="F71" s="10">
        <v>22</v>
      </c>
      <c r="G71" s="9">
        <v>0.008275462962962962</v>
      </c>
      <c r="H71" s="9">
        <f t="shared" si="2"/>
        <v>0.01828703703703704</v>
      </c>
    </row>
    <row r="72" spans="1:8" ht="10.5" customHeight="1">
      <c r="A72" s="10">
        <v>68</v>
      </c>
      <c r="B72" s="8" t="s">
        <v>85</v>
      </c>
      <c r="C72" s="8" t="s">
        <v>52</v>
      </c>
      <c r="D72" s="8" t="s">
        <v>50</v>
      </c>
      <c r="E72" s="9">
        <v>0.028055555555555556</v>
      </c>
      <c r="F72" s="10">
        <v>25</v>
      </c>
      <c r="G72" s="9">
        <v>0.0096875</v>
      </c>
      <c r="H72" s="9">
        <f t="shared" si="2"/>
        <v>0.018368055555555554</v>
      </c>
    </row>
    <row r="73" spans="1:8" ht="10.5" customHeight="1">
      <c r="A73" s="10">
        <v>69</v>
      </c>
      <c r="B73" s="8" t="s">
        <v>172</v>
      </c>
      <c r="C73" s="8" t="s">
        <v>54</v>
      </c>
      <c r="D73" s="8" t="s">
        <v>55</v>
      </c>
      <c r="E73" s="9">
        <v>0.025891203703703704</v>
      </c>
      <c r="F73" s="10">
        <v>20</v>
      </c>
      <c r="G73" s="9">
        <v>0.00738425925925926</v>
      </c>
      <c r="H73" s="9">
        <f t="shared" si="2"/>
        <v>0.018506944444444444</v>
      </c>
    </row>
    <row r="74" spans="1:8" ht="10.5" customHeight="1">
      <c r="A74" s="10">
        <v>70</v>
      </c>
      <c r="B74" s="8" t="s">
        <v>67</v>
      </c>
      <c r="C74" s="8" t="s">
        <v>56</v>
      </c>
      <c r="D74" s="8" t="s">
        <v>41</v>
      </c>
      <c r="E74" s="9">
        <v>0.026539351851851852</v>
      </c>
      <c r="F74" s="10">
        <v>21</v>
      </c>
      <c r="G74" s="9">
        <v>0.007824074074074075</v>
      </c>
      <c r="H74" s="9">
        <f t="shared" si="2"/>
        <v>0.018715277777777775</v>
      </c>
    </row>
    <row r="75" spans="1:8" ht="10.5" customHeight="1">
      <c r="A75" s="10">
        <v>71</v>
      </c>
      <c r="B75" s="8" t="s">
        <v>160</v>
      </c>
      <c r="C75" s="8" t="s">
        <v>56</v>
      </c>
      <c r="D75" s="8"/>
      <c r="E75" s="9">
        <v>0.024479166666666666</v>
      </c>
      <c r="F75" s="10">
        <v>15</v>
      </c>
      <c r="G75" s="9">
        <v>0.005277777777777777</v>
      </c>
      <c r="H75" s="9">
        <f t="shared" si="2"/>
        <v>0.01920138888888889</v>
      </c>
    </row>
    <row r="76" spans="1:8" ht="10.5" customHeight="1">
      <c r="A76" s="10">
        <v>72</v>
      </c>
      <c r="B76" s="8" t="s">
        <v>86</v>
      </c>
      <c r="C76" s="8" t="s">
        <v>52</v>
      </c>
      <c r="D76" s="8" t="s">
        <v>46</v>
      </c>
      <c r="E76" s="9">
        <v>0.031481481481481485</v>
      </c>
      <c r="F76" s="10">
        <v>30</v>
      </c>
      <c r="G76" s="9">
        <v>0.012222222222222223</v>
      </c>
      <c r="H76" s="9">
        <f t="shared" si="2"/>
        <v>0.01925925925925926</v>
      </c>
    </row>
    <row r="77" spans="1:8" ht="10.5" customHeight="1">
      <c r="A77" s="10">
        <v>73</v>
      </c>
      <c r="B77" s="8" t="s">
        <v>5</v>
      </c>
      <c r="C77" s="8" t="s">
        <v>52</v>
      </c>
      <c r="D77" s="8" t="s">
        <v>42</v>
      </c>
      <c r="E77" s="9">
        <v>0.028182870370370372</v>
      </c>
      <c r="F77" s="10">
        <v>23</v>
      </c>
      <c r="G77" s="9">
        <v>0.008738425925925926</v>
      </c>
      <c r="H77" s="9">
        <f t="shared" si="2"/>
        <v>0.019444444444444445</v>
      </c>
    </row>
    <row r="78" spans="1:8" ht="10.5" customHeight="1">
      <c r="A78" s="10">
        <v>74</v>
      </c>
      <c r="B78" s="8" t="s">
        <v>7</v>
      </c>
      <c r="C78" s="8" t="s">
        <v>97</v>
      </c>
      <c r="D78" s="8" t="s">
        <v>46</v>
      </c>
      <c r="E78" s="9">
        <v>0.02826388888888889</v>
      </c>
      <c r="F78" s="10">
        <v>23</v>
      </c>
      <c r="G78" s="9">
        <v>0.008738425925925926</v>
      </c>
      <c r="H78" s="9">
        <f t="shared" si="2"/>
        <v>0.019525462962962967</v>
      </c>
    </row>
    <row r="79" spans="1:8" ht="10.5" customHeight="1">
      <c r="A79" s="10">
        <v>75</v>
      </c>
      <c r="B79" s="8" t="s">
        <v>111</v>
      </c>
      <c r="C79" s="8" t="s">
        <v>47</v>
      </c>
      <c r="D79" s="8"/>
      <c r="E79" s="9">
        <v>0.027905092592592592</v>
      </c>
      <c r="F79" s="10">
        <v>22</v>
      </c>
      <c r="G79" s="9">
        <v>0.008275462962962962</v>
      </c>
      <c r="H79" s="9">
        <f t="shared" si="2"/>
        <v>0.01962962962962963</v>
      </c>
    </row>
    <row r="80" spans="1:8" ht="10.5" customHeight="1">
      <c r="A80" s="10">
        <v>76</v>
      </c>
      <c r="B80" s="8" t="s">
        <v>66</v>
      </c>
      <c r="C80" s="8" t="s">
        <v>47</v>
      </c>
      <c r="D80" s="8" t="s">
        <v>50</v>
      </c>
      <c r="E80" s="9">
        <v>0.032025462962962964</v>
      </c>
      <c r="F80" s="10" t="s">
        <v>228</v>
      </c>
      <c r="G80" s="9">
        <v>0.010671296296296297</v>
      </c>
      <c r="H80" s="9">
        <f t="shared" si="2"/>
        <v>0.021354166666666667</v>
      </c>
    </row>
    <row r="81" spans="1:8" ht="10.5" customHeight="1">
      <c r="A81" s="10"/>
      <c r="B81" s="14" t="s">
        <v>207</v>
      </c>
      <c r="C81" s="8"/>
      <c r="D81" s="8"/>
      <c r="E81" s="10"/>
      <c r="F81" s="10"/>
      <c r="G81" s="10"/>
      <c r="H81" s="10"/>
    </row>
    <row r="82" spans="1:8" ht="10.5" customHeight="1">
      <c r="A82" s="10"/>
      <c r="B82" s="8"/>
      <c r="C82" s="8"/>
      <c r="D82" s="8"/>
      <c r="E82" s="10"/>
      <c r="F82" s="10"/>
      <c r="G82" s="10"/>
      <c r="H82" s="10"/>
    </row>
    <row r="83" spans="1:8" ht="10.5" customHeight="1">
      <c r="A83" s="10"/>
      <c r="B83" s="16" t="s">
        <v>206</v>
      </c>
      <c r="C83" s="8"/>
      <c r="D83" s="8"/>
      <c r="E83" s="10"/>
      <c r="F83" s="10"/>
      <c r="G83" s="10"/>
      <c r="H83" s="10"/>
    </row>
    <row r="84" spans="1:8" ht="10.5" customHeight="1">
      <c r="A84" s="10"/>
      <c r="B84" s="8" t="s">
        <v>146</v>
      </c>
      <c r="C84" s="8" t="s">
        <v>54</v>
      </c>
      <c r="D84" s="8"/>
      <c r="E84" s="9">
        <v>0.02244212962962963</v>
      </c>
      <c r="F84" s="10" t="s">
        <v>222</v>
      </c>
      <c r="G84" s="9">
        <v>0.014421296296296295</v>
      </c>
      <c r="H84" s="9">
        <f aca="true" t="shared" si="3" ref="H84:H98">E84-G84</f>
        <v>0.008020833333333336</v>
      </c>
    </row>
    <row r="85" spans="1:8" ht="10.5" customHeight="1">
      <c r="A85" s="10"/>
      <c r="B85" s="8" t="s">
        <v>171</v>
      </c>
      <c r="C85" s="8" t="s">
        <v>49</v>
      </c>
      <c r="D85" s="8"/>
      <c r="E85" s="9">
        <v>0.025648148148148146</v>
      </c>
      <c r="F85" s="10" t="s">
        <v>226</v>
      </c>
      <c r="G85" s="9">
        <v>0.011689814814814814</v>
      </c>
      <c r="H85" s="9">
        <f t="shared" si="3"/>
        <v>0.013958333333333331</v>
      </c>
    </row>
    <row r="86" spans="1:8" ht="10.5" customHeight="1">
      <c r="A86" s="10"/>
      <c r="B86" s="8" t="s">
        <v>16</v>
      </c>
      <c r="C86" s="8" t="s">
        <v>62</v>
      </c>
      <c r="D86" s="8" t="s">
        <v>55</v>
      </c>
      <c r="E86" s="9">
        <v>0.02954861111111111</v>
      </c>
      <c r="F86" s="10" t="s">
        <v>214</v>
      </c>
      <c r="G86" s="9">
        <v>0.014988425925925926</v>
      </c>
      <c r="H86" s="9">
        <f t="shared" si="3"/>
        <v>0.014560185185185183</v>
      </c>
    </row>
    <row r="87" spans="1:8" ht="10.5" customHeight="1">
      <c r="A87" s="10"/>
      <c r="B87" s="8" t="s">
        <v>174</v>
      </c>
      <c r="C87" s="8" t="s">
        <v>56</v>
      </c>
      <c r="D87" s="8" t="s">
        <v>41</v>
      </c>
      <c r="E87" s="9">
        <v>0.026203703703703705</v>
      </c>
      <c r="F87" s="10" t="s">
        <v>212</v>
      </c>
      <c r="G87" s="9">
        <v>0.01017361111111111</v>
      </c>
      <c r="H87" s="9">
        <f t="shared" si="3"/>
        <v>0.016030092592592596</v>
      </c>
    </row>
    <row r="88" spans="1:8" ht="10.5" customHeight="1">
      <c r="A88" s="10"/>
      <c r="B88" s="8" t="s">
        <v>164</v>
      </c>
      <c r="C88" s="8" t="s">
        <v>56</v>
      </c>
      <c r="D88" s="8"/>
      <c r="E88" s="9">
        <v>0.0249537037037037</v>
      </c>
      <c r="F88" s="10" t="s">
        <v>211</v>
      </c>
      <c r="G88" s="9">
        <v>0.008738425925925926</v>
      </c>
      <c r="H88" s="9">
        <f t="shared" si="3"/>
        <v>0.016215277777777773</v>
      </c>
    </row>
    <row r="89" spans="1:8" ht="10.5" customHeight="1">
      <c r="A89" s="10"/>
      <c r="B89" s="8" t="s">
        <v>145</v>
      </c>
      <c r="C89" s="8" t="s">
        <v>47</v>
      </c>
      <c r="D89" s="8"/>
      <c r="E89" s="9">
        <v>0.02241898148148148</v>
      </c>
      <c r="F89" s="10" t="s">
        <v>221</v>
      </c>
      <c r="G89" s="9">
        <v>0.006099537037037036</v>
      </c>
      <c r="H89" s="9">
        <f t="shared" si="3"/>
        <v>0.016319444444444445</v>
      </c>
    </row>
    <row r="90" spans="1:8" ht="10.5" customHeight="1">
      <c r="A90" s="10"/>
      <c r="B90" s="8" t="s">
        <v>131</v>
      </c>
      <c r="C90" s="8" t="s">
        <v>49</v>
      </c>
      <c r="D90" s="8" t="s">
        <v>41</v>
      </c>
      <c r="E90" s="9">
        <v>0.020023148148148148</v>
      </c>
      <c r="F90" s="10" t="s">
        <v>219</v>
      </c>
      <c r="G90" s="9">
        <v>0.002627314814814815</v>
      </c>
      <c r="H90" s="11">
        <f t="shared" si="3"/>
        <v>0.017395833333333333</v>
      </c>
    </row>
    <row r="91" spans="1:8" ht="10.5" customHeight="1">
      <c r="A91" s="10"/>
      <c r="B91" s="8" t="s">
        <v>168</v>
      </c>
      <c r="C91" s="8" t="s">
        <v>45</v>
      </c>
      <c r="D91" s="8" t="s">
        <v>42</v>
      </c>
      <c r="E91" s="9">
        <v>0.025381944444444443</v>
      </c>
      <c r="F91" s="10" t="s">
        <v>224</v>
      </c>
      <c r="G91" s="9">
        <v>0.007824074074074075</v>
      </c>
      <c r="H91" s="9">
        <f t="shared" si="3"/>
        <v>0.01755787037037037</v>
      </c>
    </row>
    <row r="92" spans="1:8" ht="10.5" customHeight="1">
      <c r="A92" s="10"/>
      <c r="B92" s="8" t="s">
        <v>110</v>
      </c>
      <c r="C92" s="8" t="s">
        <v>54</v>
      </c>
      <c r="D92" s="8" t="s">
        <v>42</v>
      </c>
      <c r="E92" s="9">
        <v>0.02550925925925926</v>
      </c>
      <c r="F92" s="10" t="s">
        <v>225</v>
      </c>
      <c r="G92" s="9">
        <v>0.007824074074074075</v>
      </c>
      <c r="H92" s="9">
        <f t="shared" si="3"/>
        <v>0.017685185185185186</v>
      </c>
    </row>
    <row r="93" spans="1:8" ht="10.5" customHeight="1">
      <c r="A93" s="10"/>
      <c r="B93" s="8" t="s">
        <v>24</v>
      </c>
      <c r="C93" s="8" t="s">
        <v>56</v>
      </c>
      <c r="D93" s="8" t="s">
        <v>41</v>
      </c>
      <c r="E93" s="9">
        <v>0.03113425925925926</v>
      </c>
      <c r="F93" s="10" t="s">
        <v>202</v>
      </c>
      <c r="G93" s="9">
        <v>0.01329861111111111</v>
      </c>
      <c r="H93" s="9">
        <f t="shared" si="3"/>
        <v>0.01783564814814815</v>
      </c>
    </row>
    <row r="94" spans="1:8" ht="10.5" customHeight="1">
      <c r="A94" s="10"/>
      <c r="B94" s="8" t="s">
        <v>140</v>
      </c>
      <c r="C94" s="8" t="s">
        <v>98</v>
      </c>
      <c r="D94" s="8"/>
      <c r="E94" s="9">
        <v>0.02130787037037037</v>
      </c>
      <c r="F94" s="10" t="s">
        <v>220</v>
      </c>
      <c r="G94" s="9">
        <v>0.003356481481481481</v>
      </c>
      <c r="H94" s="9">
        <f t="shared" si="3"/>
        <v>0.017951388888888888</v>
      </c>
    </row>
    <row r="95" spans="1:8" ht="10.5" customHeight="1">
      <c r="A95" s="10"/>
      <c r="B95" s="8" t="s">
        <v>15</v>
      </c>
      <c r="C95" s="8" t="s">
        <v>45</v>
      </c>
      <c r="D95" s="8" t="s">
        <v>42</v>
      </c>
      <c r="E95" s="9">
        <v>0.02951388888888889</v>
      </c>
      <c r="F95" s="10" t="s">
        <v>200</v>
      </c>
      <c r="G95" s="9">
        <v>0.01017361111111111</v>
      </c>
      <c r="H95" s="9">
        <f t="shared" si="3"/>
        <v>0.019340277777777783</v>
      </c>
    </row>
    <row r="96" spans="1:8" ht="10.5" customHeight="1">
      <c r="A96" s="10"/>
      <c r="B96" s="8" t="s">
        <v>186</v>
      </c>
      <c r="C96" s="8" t="s">
        <v>49</v>
      </c>
      <c r="D96" s="8"/>
      <c r="E96" s="9">
        <v>0.027372685185185184</v>
      </c>
      <c r="F96" s="10" t="s">
        <v>227</v>
      </c>
      <c r="G96" s="9">
        <v>0.00738425925925926</v>
      </c>
      <c r="H96" s="9">
        <f t="shared" si="3"/>
        <v>0.019988425925925923</v>
      </c>
    </row>
    <row r="97" spans="1:8" ht="10.5" customHeight="1">
      <c r="A97" s="10"/>
      <c r="B97" s="8" t="s">
        <v>115</v>
      </c>
      <c r="C97" s="8" t="s">
        <v>52</v>
      </c>
      <c r="D97" s="8"/>
      <c r="E97" s="9">
        <v>0.03026620370370371</v>
      </c>
      <c r="F97" s="10" t="s">
        <v>196</v>
      </c>
      <c r="G97" s="9">
        <v>0.008275462962962962</v>
      </c>
      <c r="H97" s="9">
        <f t="shared" si="3"/>
        <v>0.021990740740740748</v>
      </c>
    </row>
    <row r="98" spans="1:8" ht="10.5" customHeight="1">
      <c r="A98" s="10"/>
      <c r="B98" s="8" t="s">
        <v>114</v>
      </c>
      <c r="C98" s="8" t="s">
        <v>52</v>
      </c>
      <c r="D98" s="8" t="s">
        <v>41</v>
      </c>
      <c r="E98" s="9">
        <v>0.030289351851851855</v>
      </c>
      <c r="F98" s="10" t="s">
        <v>196</v>
      </c>
      <c r="G98" s="9">
        <v>0.008275462962962962</v>
      </c>
      <c r="H98" s="9">
        <f t="shared" si="3"/>
        <v>0.022013888888888895</v>
      </c>
    </row>
    <row r="99" spans="1:8" ht="10.5" customHeight="1">
      <c r="A99" s="10"/>
      <c r="B99" s="14" t="s">
        <v>207</v>
      </c>
      <c r="C99" s="8"/>
      <c r="D99" s="8"/>
      <c r="E99" s="10"/>
      <c r="F99" s="10"/>
      <c r="G99" s="10"/>
      <c r="H99" s="10"/>
    </row>
    <row r="100" spans="1:8" ht="10.5" customHeight="1">
      <c r="A100" s="10"/>
      <c r="B100" s="14"/>
      <c r="C100" s="8"/>
      <c r="D100" s="8"/>
      <c r="E100" s="10"/>
      <c r="F100" s="10"/>
      <c r="G100" s="10"/>
      <c r="H100" s="10"/>
    </row>
    <row r="101" spans="1:8" ht="10.5" customHeight="1">
      <c r="A101" s="10"/>
      <c r="B101" s="16" t="s">
        <v>208</v>
      </c>
      <c r="C101" s="8"/>
      <c r="D101" s="8"/>
      <c r="E101" s="10"/>
      <c r="F101" s="10"/>
      <c r="G101" s="10"/>
      <c r="H101" s="10"/>
    </row>
    <row r="102" spans="1:8" ht="10.5" customHeight="1">
      <c r="A102" s="10"/>
      <c r="B102" s="8" t="s">
        <v>147</v>
      </c>
      <c r="C102" s="8" t="s">
        <v>97</v>
      </c>
      <c r="D102" s="8"/>
      <c r="E102" s="9">
        <v>0.02262731481481482</v>
      </c>
      <c r="F102" s="10" t="s">
        <v>232</v>
      </c>
      <c r="G102" s="10"/>
      <c r="H102" s="9">
        <f aca="true" t="shared" si="4" ref="H102:H112">E102-G102</f>
        <v>0.02262731481481482</v>
      </c>
    </row>
    <row r="103" spans="1:8" ht="10.5" customHeight="1">
      <c r="A103" s="10"/>
      <c r="B103" s="8" t="s">
        <v>152</v>
      </c>
      <c r="C103" s="8" t="s">
        <v>52</v>
      </c>
      <c r="D103" s="8"/>
      <c r="E103" s="9">
        <v>0.02326388888888889</v>
      </c>
      <c r="F103" s="10" t="s">
        <v>234</v>
      </c>
      <c r="G103" s="10"/>
      <c r="H103" s="9">
        <f t="shared" si="4"/>
        <v>0.02326388888888889</v>
      </c>
    </row>
    <row r="104" spans="1:8" ht="10.5" customHeight="1">
      <c r="A104" s="10"/>
      <c r="B104" s="8" t="s">
        <v>163</v>
      </c>
      <c r="C104" s="8" t="s">
        <v>45</v>
      </c>
      <c r="D104" s="8" t="s">
        <v>42</v>
      </c>
      <c r="E104" s="9">
        <v>0.024907407407407406</v>
      </c>
      <c r="F104" s="10" t="s">
        <v>224</v>
      </c>
      <c r="G104" s="10"/>
      <c r="H104" s="9">
        <f t="shared" si="4"/>
        <v>0.024907407407407406</v>
      </c>
    </row>
    <row r="105" spans="1:8" ht="10.5" customHeight="1">
      <c r="A105" s="10"/>
      <c r="B105" s="8" t="s">
        <v>166</v>
      </c>
      <c r="C105" s="8" t="s">
        <v>229</v>
      </c>
      <c r="D105" s="8" t="s">
        <v>230</v>
      </c>
      <c r="E105" s="15" t="s">
        <v>235</v>
      </c>
      <c r="F105" s="10" t="s">
        <v>196</v>
      </c>
      <c r="G105" s="10"/>
      <c r="H105" s="9">
        <f t="shared" si="4"/>
        <v>0.025057870370370373</v>
      </c>
    </row>
    <row r="106" spans="1:8" ht="10.5" customHeight="1">
      <c r="A106" s="10"/>
      <c r="B106" s="8" t="s">
        <v>112</v>
      </c>
      <c r="C106" s="8" t="s">
        <v>47</v>
      </c>
      <c r="D106" s="8" t="s">
        <v>46</v>
      </c>
      <c r="E106" s="9">
        <v>0.02802083333333333</v>
      </c>
      <c r="F106" s="10" t="s">
        <v>201</v>
      </c>
      <c r="G106" s="10"/>
      <c r="H106" s="9">
        <f t="shared" si="4"/>
        <v>0.02802083333333333</v>
      </c>
    </row>
    <row r="107" spans="1:8" ht="10.5" customHeight="1">
      <c r="A107" s="10"/>
      <c r="B107" s="8" t="s">
        <v>11</v>
      </c>
      <c r="C107" s="8" t="s">
        <v>54</v>
      </c>
      <c r="D107" s="8" t="s">
        <v>42</v>
      </c>
      <c r="E107" s="9">
        <v>0.028622685185185185</v>
      </c>
      <c r="F107" s="10" t="s">
        <v>226</v>
      </c>
      <c r="G107" s="10"/>
      <c r="H107" s="9">
        <f t="shared" si="4"/>
        <v>0.028622685185185185</v>
      </c>
    </row>
    <row r="108" spans="1:8" ht="10.5" customHeight="1">
      <c r="A108" s="10"/>
      <c r="B108" s="8" t="s">
        <v>19</v>
      </c>
      <c r="C108" s="8" t="s">
        <v>54</v>
      </c>
      <c r="D108" s="8" t="s">
        <v>42</v>
      </c>
      <c r="E108" s="9">
        <v>0.029988425925925922</v>
      </c>
      <c r="F108" s="10" t="s">
        <v>202</v>
      </c>
      <c r="G108" s="10"/>
      <c r="H108" s="9">
        <f t="shared" si="4"/>
        <v>0.029988425925925922</v>
      </c>
    </row>
    <row r="109" spans="1:8" ht="10.5" customHeight="1">
      <c r="A109" s="10"/>
      <c r="B109" s="8" t="s">
        <v>20</v>
      </c>
      <c r="C109" s="8" t="s">
        <v>45</v>
      </c>
      <c r="D109" s="8" t="s">
        <v>46</v>
      </c>
      <c r="E109" s="9">
        <v>0.03002314814814815</v>
      </c>
      <c r="F109" s="10" t="s">
        <v>202</v>
      </c>
      <c r="G109" s="10"/>
      <c r="H109" s="9">
        <f t="shared" si="4"/>
        <v>0.03002314814814815</v>
      </c>
    </row>
    <row r="110" spans="1:8" ht="10.5" customHeight="1">
      <c r="A110" s="10"/>
      <c r="B110" s="8" t="s">
        <v>26</v>
      </c>
      <c r="C110" s="8" t="s">
        <v>56</v>
      </c>
      <c r="D110" s="8"/>
      <c r="E110" s="9">
        <v>0.03116898148148148</v>
      </c>
      <c r="F110" s="10" t="s">
        <v>222</v>
      </c>
      <c r="G110" s="10"/>
      <c r="H110" s="9">
        <f t="shared" si="4"/>
        <v>0.03116898148148148</v>
      </c>
    </row>
    <row r="111" spans="1:8" ht="10.5" customHeight="1">
      <c r="A111" s="10"/>
      <c r="B111" s="8" t="s">
        <v>28</v>
      </c>
      <c r="C111" s="8" t="s">
        <v>47</v>
      </c>
      <c r="D111" s="8" t="s">
        <v>42</v>
      </c>
      <c r="E111" s="9">
        <v>0.03177083333333333</v>
      </c>
      <c r="F111" s="10" t="s">
        <v>214</v>
      </c>
      <c r="G111" s="10"/>
      <c r="H111" s="9">
        <f t="shared" si="4"/>
        <v>0.03177083333333333</v>
      </c>
    </row>
    <row r="112" spans="1:8" ht="10.5" customHeight="1">
      <c r="A112" s="10"/>
      <c r="B112" s="8" t="s">
        <v>30</v>
      </c>
      <c r="C112" s="8" t="s">
        <v>52</v>
      </c>
      <c r="D112" s="8" t="s">
        <v>42</v>
      </c>
      <c r="E112" s="9">
        <v>0.03204861111111111</v>
      </c>
      <c r="F112" s="10" t="s">
        <v>214</v>
      </c>
      <c r="G112" s="10"/>
      <c r="H112" s="9">
        <f t="shared" si="4"/>
        <v>0.03204861111111111</v>
      </c>
    </row>
    <row r="113" spans="1:8" ht="10.5" customHeight="1">
      <c r="A113" s="10"/>
      <c r="B113" s="14" t="s">
        <v>233</v>
      </c>
      <c r="C113" s="8"/>
      <c r="D113" s="8"/>
      <c r="E113" s="10"/>
      <c r="F113" s="10"/>
      <c r="G113" s="10"/>
      <c r="H113" s="10"/>
    </row>
    <row r="114" spans="5:8" ht="10.5" customHeight="1">
      <c r="E114" s="1"/>
      <c r="F114" s="1"/>
      <c r="G114" s="1"/>
      <c r="H114" s="1"/>
    </row>
    <row r="115" spans="5:8" ht="10.5" customHeight="1">
      <c r="E115" s="1"/>
      <c r="F115" s="1"/>
      <c r="G115" s="1"/>
      <c r="H115" s="1"/>
    </row>
    <row r="116" spans="5:8" ht="10.5" customHeight="1">
      <c r="E116" s="1"/>
      <c r="F116" s="1"/>
      <c r="G116" s="1"/>
      <c r="H116" s="1"/>
    </row>
    <row r="117" spans="5:8" ht="10.5" customHeight="1">
      <c r="E117" s="1"/>
      <c r="F117" s="1"/>
      <c r="G117" s="1"/>
      <c r="H117" s="1"/>
    </row>
    <row r="118" ht="10.5" customHeight="1"/>
    <row r="119" ht="10.5" customHeight="1"/>
    <row r="120" ht="10.5" customHeight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.28125" style="1" bestFit="1" customWidth="1"/>
    <col min="2" max="2" width="20.57421875" style="0" bestFit="1" customWidth="1"/>
    <col min="3" max="3" width="21.00390625" style="0" bestFit="1" customWidth="1"/>
    <col min="4" max="4" width="4.28125" style="0" bestFit="1" customWidth="1"/>
    <col min="5" max="5" width="8.140625" style="3" bestFit="1" customWidth="1"/>
    <col min="6" max="6" width="5.7109375" style="0" customWidth="1"/>
    <col min="7" max="7" width="8.140625" style="0" customWidth="1"/>
  </cols>
  <sheetData>
    <row r="1" ht="12.75">
      <c r="A1" s="18" t="s">
        <v>236</v>
      </c>
    </row>
    <row r="2" ht="12.75">
      <c r="A2" s="18" t="s">
        <v>237</v>
      </c>
    </row>
    <row r="3" spans="1:8" s="2" customFormat="1" ht="45">
      <c r="A3" s="5" t="s">
        <v>92</v>
      </c>
      <c r="B3" s="5" t="s">
        <v>93</v>
      </c>
      <c r="C3" s="5" t="s">
        <v>95</v>
      </c>
      <c r="D3" s="5" t="s">
        <v>94</v>
      </c>
      <c r="E3" s="6" t="s">
        <v>191</v>
      </c>
      <c r="F3" s="6" t="s">
        <v>192</v>
      </c>
      <c r="G3" s="6" t="s">
        <v>193</v>
      </c>
      <c r="H3" s="6" t="s">
        <v>194</v>
      </c>
    </row>
    <row r="4" spans="1:8" s="2" customFormat="1" ht="12.75">
      <c r="A4" s="20" t="s">
        <v>239</v>
      </c>
      <c r="B4" s="5"/>
      <c r="C4" s="5"/>
      <c r="D4" s="5"/>
      <c r="E4" s="6"/>
      <c r="F4" s="6"/>
      <c r="G4" s="6"/>
      <c r="H4" s="6"/>
    </row>
    <row r="5" spans="1:8" s="4" customFormat="1" ht="10.5" customHeight="1">
      <c r="A5" s="7">
        <v>1</v>
      </c>
      <c r="B5" s="8" t="s">
        <v>170</v>
      </c>
      <c r="C5" s="8" t="s">
        <v>97</v>
      </c>
      <c r="D5" s="10"/>
      <c r="E5" s="9">
        <v>0.025590277777777778</v>
      </c>
      <c r="F5" s="10">
        <v>17</v>
      </c>
      <c r="G5" s="9">
        <v>0.006979166666666667</v>
      </c>
      <c r="H5" s="9">
        <f aca="true" t="shared" si="0" ref="H5:H14">E5-G5</f>
        <v>0.01861111111111111</v>
      </c>
    </row>
    <row r="6" spans="1:8" ht="10.5" customHeight="1">
      <c r="A6" s="10">
        <v>2</v>
      </c>
      <c r="B6" s="8" t="s">
        <v>22</v>
      </c>
      <c r="C6" s="8" t="s">
        <v>56</v>
      </c>
      <c r="D6" s="10" t="s">
        <v>51</v>
      </c>
      <c r="E6" s="9">
        <v>0.030891203703703702</v>
      </c>
      <c r="F6" s="10">
        <v>27</v>
      </c>
      <c r="G6" s="9">
        <v>0.012233796296296296</v>
      </c>
      <c r="H6" s="9">
        <f t="shared" si="0"/>
        <v>0.018657407407407407</v>
      </c>
    </row>
    <row r="7" spans="1:8" ht="10.5" customHeight="1">
      <c r="A7" s="10">
        <v>3</v>
      </c>
      <c r="B7" s="8" t="s">
        <v>243</v>
      </c>
      <c r="C7" s="8" t="s">
        <v>49</v>
      </c>
      <c r="D7" s="10" t="s">
        <v>51</v>
      </c>
      <c r="E7" s="9">
        <v>0.02770833333333333</v>
      </c>
      <c r="F7" s="10">
        <v>21</v>
      </c>
      <c r="G7" s="9">
        <v>0.008969907407407407</v>
      </c>
      <c r="H7" s="9">
        <f t="shared" si="0"/>
        <v>0.018738425925925922</v>
      </c>
    </row>
    <row r="8" spans="1:8" ht="10.5" customHeight="1">
      <c r="A8" s="10">
        <v>4</v>
      </c>
      <c r="B8" s="8" t="s">
        <v>190</v>
      </c>
      <c r="C8" s="8" t="s">
        <v>52</v>
      </c>
      <c r="D8" s="10" t="s">
        <v>61</v>
      </c>
      <c r="E8" s="9">
        <v>0.03215277777777777</v>
      </c>
      <c r="F8" s="10">
        <v>29</v>
      </c>
      <c r="G8" s="9">
        <v>0.013402777777777777</v>
      </c>
      <c r="H8" s="9">
        <f t="shared" si="0"/>
        <v>0.018749999999999996</v>
      </c>
    </row>
    <row r="9" spans="1:8" ht="10.5" customHeight="1">
      <c r="A9" s="7">
        <v>5</v>
      </c>
      <c r="B9" s="8" t="s">
        <v>119</v>
      </c>
      <c r="C9" s="8" t="s">
        <v>49</v>
      </c>
      <c r="D9" s="10" t="s">
        <v>61</v>
      </c>
      <c r="E9" s="9">
        <v>0.02516203703703704</v>
      </c>
      <c r="F9" s="10">
        <v>15</v>
      </c>
      <c r="G9" s="9">
        <v>0.0060416666666666665</v>
      </c>
      <c r="H9" s="11">
        <f t="shared" si="0"/>
        <v>0.01912037037037037</v>
      </c>
    </row>
    <row r="10" spans="1:8" ht="10.5" customHeight="1">
      <c r="A10" s="10">
        <v>6</v>
      </c>
      <c r="B10" s="8" t="s">
        <v>78</v>
      </c>
      <c r="C10" s="8" t="s">
        <v>52</v>
      </c>
      <c r="D10" s="10" t="s">
        <v>64</v>
      </c>
      <c r="E10" s="9">
        <v>0.030416666666666665</v>
      </c>
      <c r="F10" s="10">
        <v>25</v>
      </c>
      <c r="G10" s="9">
        <v>0.011099537037037038</v>
      </c>
      <c r="H10" s="9">
        <f t="shared" si="0"/>
        <v>0.01931712962962963</v>
      </c>
    </row>
    <row r="11" spans="1:8" ht="10.5" customHeight="1">
      <c r="A11" s="10">
        <v>7</v>
      </c>
      <c r="B11" s="8" t="s">
        <v>71</v>
      </c>
      <c r="C11" s="8" t="s">
        <v>45</v>
      </c>
      <c r="D11" s="10"/>
      <c r="E11" s="9">
        <v>0.020787037037037038</v>
      </c>
      <c r="F11" s="10">
        <v>4</v>
      </c>
      <c r="G11" s="9">
        <v>0.0014583333333333334</v>
      </c>
      <c r="H11" s="9">
        <f t="shared" si="0"/>
        <v>0.019328703703703706</v>
      </c>
    </row>
    <row r="12" spans="1:8" ht="10.5" customHeight="1">
      <c r="A12" s="10">
        <v>8</v>
      </c>
      <c r="B12" s="8" t="s">
        <v>137</v>
      </c>
      <c r="C12" s="8" t="s">
        <v>53</v>
      </c>
      <c r="D12" s="10" t="s">
        <v>44</v>
      </c>
      <c r="E12" s="9">
        <v>0.02085648148148148</v>
      </c>
      <c r="F12" s="10">
        <v>4</v>
      </c>
      <c r="G12" s="9">
        <v>0.0014583333333333334</v>
      </c>
      <c r="H12" s="9">
        <f t="shared" si="0"/>
        <v>0.019398148148148147</v>
      </c>
    </row>
    <row r="13" spans="1:8" ht="10.5" customHeight="1">
      <c r="A13" s="7">
        <v>9</v>
      </c>
      <c r="B13" s="8" t="s">
        <v>102</v>
      </c>
      <c r="C13" s="8" t="s">
        <v>97</v>
      </c>
      <c r="D13" s="10"/>
      <c r="E13" s="9">
        <v>0.0246875</v>
      </c>
      <c r="F13" s="10">
        <v>13</v>
      </c>
      <c r="G13" s="9">
        <v>0.005138888888888889</v>
      </c>
      <c r="H13" s="9">
        <f t="shared" si="0"/>
        <v>0.019548611111111114</v>
      </c>
    </row>
    <row r="14" spans="1:8" ht="10.5" customHeight="1">
      <c r="A14" s="10">
        <v>10</v>
      </c>
      <c r="B14" s="8" t="s">
        <v>181</v>
      </c>
      <c r="C14" s="8" t="s">
        <v>49</v>
      </c>
      <c r="D14" s="10" t="s">
        <v>61</v>
      </c>
      <c r="E14" s="9">
        <v>0.02664351851851852</v>
      </c>
      <c r="F14" s="10">
        <v>17</v>
      </c>
      <c r="G14" s="9">
        <v>0.006979166666666667</v>
      </c>
      <c r="H14" s="9">
        <f t="shared" si="0"/>
        <v>0.019664351851851853</v>
      </c>
    </row>
    <row r="15" spans="1:8" ht="10.5" customHeight="1">
      <c r="A15" s="10">
        <v>11</v>
      </c>
      <c r="B15" s="12" t="s">
        <v>128</v>
      </c>
      <c r="C15" s="12" t="s">
        <v>49</v>
      </c>
      <c r="D15" s="7"/>
      <c r="E15" s="13">
        <v>0.01934027777777778</v>
      </c>
      <c r="F15" s="7">
        <v>-1</v>
      </c>
      <c r="G15" s="13">
        <v>0.00035879629629629635</v>
      </c>
      <c r="H15" s="13">
        <f>E15+G15</f>
        <v>0.019699074074074077</v>
      </c>
    </row>
    <row r="16" spans="1:8" ht="10.5" customHeight="1">
      <c r="A16" s="10">
        <v>12</v>
      </c>
      <c r="B16" s="8" t="s">
        <v>40</v>
      </c>
      <c r="C16" s="8" t="s">
        <v>97</v>
      </c>
      <c r="D16" s="10" t="s">
        <v>44</v>
      </c>
      <c r="E16" s="9">
        <v>0.022337962962962962</v>
      </c>
      <c r="F16" s="10">
        <v>7</v>
      </c>
      <c r="G16" s="9">
        <v>0.002615740740740741</v>
      </c>
      <c r="H16" s="9">
        <f aca="true" t="shared" si="1" ref="H16:H42">E16-G16</f>
        <v>0.01972222222222222</v>
      </c>
    </row>
    <row r="17" spans="1:8" ht="10.5" customHeight="1">
      <c r="A17" s="7">
        <v>13</v>
      </c>
      <c r="B17" s="8" t="s">
        <v>72</v>
      </c>
      <c r="C17" s="8" t="s">
        <v>49</v>
      </c>
      <c r="D17" s="10"/>
      <c r="E17" s="9">
        <v>0.022824074074074076</v>
      </c>
      <c r="F17" s="10">
        <v>8</v>
      </c>
      <c r="G17" s="9">
        <v>0.0030208333333333333</v>
      </c>
      <c r="H17" s="9">
        <f t="shared" si="1"/>
        <v>0.019803240740740743</v>
      </c>
    </row>
    <row r="18" spans="1:8" ht="10.5" customHeight="1">
      <c r="A18" s="10">
        <v>14</v>
      </c>
      <c r="B18" s="8" t="s">
        <v>189</v>
      </c>
      <c r="C18" s="8" t="s">
        <v>54</v>
      </c>
      <c r="D18" s="10" t="s">
        <v>51</v>
      </c>
      <c r="E18" s="9">
        <v>0.028287037037037038</v>
      </c>
      <c r="F18" s="10">
        <v>20</v>
      </c>
      <c r="G18" s="9">
        <v>0.00846064814814815</v>
      </c>
      <c r="H18" s="9">
        <f t="shared" si="1"/>
        <v>0.019826388888888886</v>
      </c>
    </row>
    <row r="19" spans="1:8" ht="10.5" customHeight="1">
      <c r="A19" s="10"/>
      <c r="B19" s="8" t="s">
        <v>148</v>
      </c>
      <c r="C19" s="8" t="s">
        <v>49</v>
      </c>
      <c r="D19" s="10"/>
      <c r="E19" s="9">
        <v>0.022847222222222224</v>
      </c>
      <c r="F19" s="10">
        <v>8</v>
      </c>
      <c r="G19" s="9">
        <v>0.0030208333333333333</v>
      </c>
      <c r="H19" s="9">
        <f t="shared" si="1"/>
        <v>0.01982638888888889</v>
      </c>
    </row>
    <row r="20" spans="1:8" ht="10.5" customHeight="1">
      <c r="A20" s="10">
        <v>16</v>
      </c>
      <c r="B20" s="8" t="s">
        <v>8</v>
      </c>
      <c r="C20" s="8" t="s">
        <v>49</v>
      </c>
      <c r="D20" s="10" t="s">
        <v>65</v>
      </c>
      <c r="E20" s="9">
        <v>0.02832175925925926</v>
      </c>
      <c r="F20" s="10">
        <v>20</v>
      </c>
      <c r="G20" s="9">
        <v>0.00846064814814815</v>
      </c>
      <c r="H20" s="9">
        <f t="shared" si="1"/>
        <v>0.019861111111111107</v>
      </c>
    </row>
    <row r="21" spans="1:8" ht="10.5" customHeight="1">
      <c r="A21" s="7">
        <v>17</v>
      </c>
      <c r="B21" s="8" t="s">
        <v>10</v>
      </c>
      <c r="C21" s="8" t="s">
        <v>97</v>
      </c>
      <c r="D21" s="10" t="s">
        <v>51</v>
      </c>
      <c r="E21" s="9">
        <v>0.028414351851851847</v>
      </c>
      <c r="F21" s="10">
        <v>20</v>
      </c>
      <c r="G21" s="9">
        <v>0.00846064814814815</v>
      </c>
      <c r="H21" s="9">
        <f t="shared" si="1"/>
        <v>0.019953703703703696</v>
      </c>
    </row>
    <row r="22" spans="1:8" ht="10.5" customHeight="1">
      <c r="A22" s="10">
        <v>18</v>
      </c>
      <c r="B22" s="8" t="s">
        <v>159</v>
      </c>
      <c r="C22" s="8" t="s">
        <v>49</v>
      </c>
      <c r="D22" s="10" t="s">
        <v>44</v>
      </c>
      <c r="E22" s="9">
        <v>0.024328703703703703</v>
      </c>
      <c r="F22" s="10">
        <v>11</v>
      </c>
      <c r="G22" s="9">
        <v>0.004270833333333334</v>
      </c>
      <c r="H22" s="9">
        <f t="shared" si="1"/>
        <v>0.02005787037037037</v>
      </c>
    </row>
    <row r="23" spans="1:8" ht="10.5" customHeight="1">
      <c r="A23" s="10">
        <v>19</v>
      </c>
      <c r="B23" s="8" t="s">
        <v>76</v>
      </c>
      <c r="C23" s="8" t="s">
        <v>49</v>
      </c>
      <c r="D23" s="10" t="s">
        <v>61</v>
      </c>
      <c r="E23" s="9">
        <v>0.024375</v>
      </c>
      <c r="F23" s="10">
        <v>11</v>
      </c>
      <c r="G23" s="9">
        <v>0.004270833333333334</v>
      </c>
      <c r="H23" s="9">
        <f t="shared" si="1"/>
        <v>0.020104166666666666</v>
      </c>
    </row>
    <row r="24" spans="1:8" ht="10.5" customHeight="1">
      <c r="A24" s="10">
        <v>20</v>
      </c>
      <c r="B24" s="8" t="s">
        <v>74</v>
      </c>
      <c r="C24" s="8" t="s">
        <v>45</v>
      </c>
      <c r="D24" s="10" t="s">
        <v>57</v>
      </c>
      <c r="E24" s="9">
        <v>0.024467592592592593</v>
      </c>
      <c r="F24" s="10">
        <v>11</v>
      </c>
      <c r="G24" s="9">
        <v>0.004270833333333334</v>
      </c>
      <c r="H24" s="9">
        <f t="shared" si="1"/>
        <v>0.020196759259259258</v>
      </c>
    </row>
    <row r="25" spans="1:8" ht="10.5" customHeight="1">
      <c r="A25" s="7">
        <v>21</v>
      </c>
      <c r="B25" s="8" t="s">
        <v>58</v>
      </c>
      <c r="C25" s="8" t="s">
        <v>45</v>
      </c>
      <c r="D25" s="10" t="s">
        <v>51</v>
      </c>
      <c r="E25" s="9">
        <v>0.02263888888888889</v>
      </c>
      <c r="F25" s="10">
        <v>6</v>
      </c>
      <c r="G25" s="9">
        <v>0.0022222222222222222</v>
      </c>
      <c r="H25" s="9">
        <f t="shared" si="1"/>
        <v>0.020416666666666666</v>
      </c>
    </row>
    <row r="26" spans="1:8" ht="10.5" customHeight="1">
      <c r="A26" s="10">
        <v>22</v>
      </c>
      <c r="B26" s="8" t="s">
        <v>184</v>
      </c>
      <c r="C26" s="8" t="s">
        <v>97</v>
      </c>
      <c r="D26" s="10" t="s">
        <v>51</v>
      </c>
      <c r="E26" s="9">
        <v>0.026967592592592595</v>
      </c>
      <c r="F26" s="10">
        <v>16</v>
      </c>
      <c r="G26" s="9">
        <v>0.00650462962962963</v>
      </c>
      <c r="H26" s="9">
        <f t="shared" si="1"/>
        <v>0.020462962962962964</v>
      </c>
    </row>
    <row r="27" spans="1:8" ht="10.5" customHeight="1">
      <c r="A27" s="10">
        <v>23</v>
      </c>
      <c r="B27" s="8" t="s">
        <v>180</v>
      </c>
      <c r="C27" s="8" t="s">
        <v>97</v>
      </c>
      <c r="D27" s="10" t="s">
        <v>61</v>
      </c>
      <c r="E27" s="9">
        <v>0.026585648148148146</v>
      </c>
      <c r="F27" s="10">
        <v>15</v>
      </c>
      <c r="G27" s="9">
        <v>0.0060416666666666665</v>
      </c>
      <c r="H27" s="9">
        <f t="shared" si="1"/>
        <v>0.02054398148148148</v>
      </c>
    </row>
    <row r="28" spans="1:8" ht="10.5" customHeight="1">
      <c r="A28" s="10">
        <v>24</v>
      </c>
      <c r="B28" s="8" t="s">
        <v>12</v>
      </c>
      <c r="C28" s="8" t="s">
        <v>62</v>
      </c>
      <c r="D28" s="10" t="s">
        <v>65</v>
      </c>
      <c r="E28" s="9">
        <v>0.028634259259259262</v>
      </c>
      <c r="F28" s="10">
        <v>19</v>
      </c>
      <c r="G28" s="9">
        <v>0.007951388888888888</v>
      </c>
      <c r="H28" s="9">
        <f t="shared" si="1"/>
        <v>0.020682870370370372</v>
      </c>
    </row>
    <row r="29" spans="1:8" ht="10.5" customHeight="1">
      <c r="A29" s="7">
        <v>25</v>
      </c>
      <c r="B29" s="8" t="s">
        <v>101</v>
      </c>
      <c r="C29" s="8" t="s">
        <v>47</v>
      </c>
      <c r="D29" s="10" t="s">
        <v>61</v>
      </c>
      <c r="E29" s="9">
        <v>0.027280092592592592</v>
      </c>
      <c r="F29" s="10">
        <v>16</v>
      </c>
      <c r="G29" s="9">
        <v>0.00650462962962963</v>
      </c>
      <c r="H29" s="9">
        <f t="shared" si="1"/>
        <v>0.02077546296296296</v>
      </c>
    </row>
    <row r="30" spans="1:8" ht="10.5" customHeight="1">
      <c r="A30" s="10"/>
      <c r="B30" s="8" t="s">
        <v>149</v>
      </c>
      <c r="C30" s="8" t="s">
        <v>97</v>
      </c>
      <c r="D30" s="10"/>
      <c r="E30" s="9">
        <v>0.022997685185185187</v>
      </c>
      <c r="F30" s="10">
        <v>6</v>
      </c>
      <c r="G30" s="9">
        <v>0.0022222222222222222</v>
      </c>
      <c r="H30" s="9">
        <f t="shared" si="1"/>
        <v>0.020775462962962964</v>
      </c>
    </row>
    <row r="31" spans="1:8" ht="10.5" customHeight="1">
      <c r="A31" s="10">
        <v>27</v>
      </c>
      <c r="B31" s="8" t="s">
        <v>73</v>
      </c>
      <c r="C31" s="8" t="s">
        <v>49</v>
      </c>
      <c r="D31" s="10" t="s">
        <v>51</v>
      </c>
      <c r="E31" s="9">
        <v>0.02344907407407407</v>
      </c>
      <c r="F31" s="10">
        <v>7</v>
      </c>
      <c r="G31" s="9">
        <v>0.002615740740740741</v>
      </c>
      <c r="H31" s="9">
        <f t="shared" si="1"/>
        <v>0.02083333333333333</v>
      </c>
    </row>
    <row r="32" spans="1:8" ht="10.5" customHeight="1">
      <c r="A32" s="10">
        <v>28</v>
      </c>
      <c r="B32" s="8" t="s">
        <v>75</v>
      </c>
      <c r="C32" s="8" t="s">
        <v>97</v>
      </c>
      <c r="D32" s="10" t="s">
        <v>61</v>
      </c>
      <c r="E32" s="9">
        <v>0.02440972222222222</v>
      </c>
      <c r="F32" s="10">
        <v>9</v>
      </c>
      <c r="G32" s="9">
        <v>0.003425925925925926</v>
      </c>
      <c r="H32" s="9">
        <f t="shared" si="1"/>
        <v>0.020983796296296296</v>
      </c>
    </row>
    <row r="33" spans="1:8" ht="10.5" customHeight="1">
      <c r="A33" s="7">
        <v>29</v>
      </c>
      <c r="B33" s="8" t="s">
        <v>2</v>
      </c>
      <c r="C33" s="8" t="s">
        <v>45</v>
      </c>
      <c r="D33" s="10"/>
      <c r="E33" s="9">
        <v>0.02798611111111111</v>
      </c>
      <c r="F33" s="10">
        <v>17</v>
      </c>
      <c r="G33" s="9">
        <v>0.006979166666666667</v>
      </c>
      <c r="H33" s="9">
        <f t="shared" si="1"/>
        <v>0.021006944444444443</v>
      </c>
    </row>
    <row r="34" spans="1:8" ht="10.5" customHeight="1">
      <c r="A34" s="10">
        <v>30</v>
      </c>
      <c r="B34" s="8" t="s">
        <v>79</v>
      </c>
      <c r="C34" s="8" t="s">
        <v>47</v>
      </c>
      <c r="D34" s="10" t="s">
        <v>70</v>
      </c>
      <c r="E34" s="9">
        <v>0.033136574074074075</v>
      </c>
      <c r="F34" s="10">
        <v>26</v>
      </c>
      <c r="G34" s="9">
        <v>0.011655092592592594</v>
      </c>
      <c r="H34" s="9">
        <f t="shared" si="1"/>
        <v>0.021481481481481483</v>
      </c>
    </row>
    <row r="35" spans="1:8" ht="10.5" customHeight="1">
      <c r="A35" s="10">
        <v>31</v>
      </c>
      <c r="B35" s="8" t="s">
        <v>38</v>
      </c>
      <c r="C35" s="8" t="s">
        <v>52</v>
      </c>
      <c r="D35" s="10" t="s">
        <v>57</v>
      </c>
      <c r="E35" s="9">
        <v>0.03621527777777778</v>
      </c>
      <c r="F35" s="10" t="s">
        <v>205</v>
      </c>
      <c r="G35" s="9">
        <v>0.014618055555555556</v>
      </c>
      <c r="H35" s="9">
        <f t="shared" si="1"/>
        <v>0.02159722222222222</v>
      </c>
    </row>
    <row r="36" spans="1:8" ht="10.5" customHeight="1">
      <c r="A36" s="10">
        <v>32</v>
      </c>
      <c r="B36" s="8" t="s">
        <v>25</v>
      </c>
      <c r="C36" s="8" t="s">
        <v>56</v>
      </c>
      <c r="D36" s="10" t="s">
        <v>57</v>
      </c>
      <c r="E36" s="9">
        <v>0.031157407407407408</v>
      </c>
      <c r="F36" s="10">
        <v>22</v>
      </c>
      <c r="G36" s="9">
        <v>0.00949074074074074</v>
      </c>
      <c r="H36" s="9">
        <f t="shared" si="1"/>
        <v>0.021666666666666667</v>
      </c>
    </row>
    <row r="37" spans="1:8" ht="10.5" customHeight="1">
      <c r="A37" s="7">
        <v>33</v>
      </c>
      <c r="B37" s="8" t="s">
        <v>113</v>
      </c>
      <c r="C37" s="8" t="s">
        <v>47</v>
      </c>
      <c r="D37" s="10"/>
      <c r="E37" s="9">
        <v>0.032962962962962965</v>
      </c>
      <c r="F37" s="10">
        <v>28</v>
      </c>
      <c r="G37" s="9">
        <v>0.011180555555555556</v>
      </c>
      <c r="H37" s="9">
        <f t="shared" si="1"/>
        <v>0.02178240740740741</v>
      </c>
    </row>
    <row r="38" spans="1:8" ht="10.5" customHeight="1">
      <c r="A38" s="10">
        <v>34</v>
      </c>
      <c r="B38" s="8" t="s">
        <v>34</v>
      </c>
      <c r="C38" s="8" t="s">
        <v>52</v>
      </c>
      <c r="D38" s="10" t="s">
        <v>51</v>
      </c>
      <c r="E38" s="9">
        <v>0.0330787037037037</v>
      </c>
      <c r="F38" s="10">
        <v>25</v>
      </c>
      <c r="G38" s="9">
        <v>0.011099537037037038</v>
      </c>
      <c r="H38" s="9">
        <f t="shared" si="1"/>
        <v>0.02197916666666666</v>
      </c>
    </row>
    <row r="39" spans="1:8" ht="10.5" customHeight="1">
      <c r="A39" s="10">
        <v>35</v>
      </c>
      <c r="B39" s="8" t="s">
        <v>178</v>
      </c>
      <c r="C39" s="8" t="s">
        <v>56</v>
      </c>
      <c r="D39" s="10" t="s">
        <v>44</v>
      </c>
      <c r="E39" s="9">
        <v>0.026435185185185187</v>
      </c>
      <c r="F39" s="10">
        <v>11</v>
      </c>
      <c r="G39" s="9">
        <v>0.004270833333333334</v>
      </c>
      <c r="H39" s="9">
        <f t="shared" si="1"/>
        <v>0.022164351851851852</v>
      </c>
    </row>
    <row r="40" spans="1:8" ht="10.5" customHeight="1">
      <c r="A40" s="10">
        <v>36</v>
      </c>
      <c r="B40" s="8" t="s">
        <v>37</v>
      </c>
      <c r="C40" s="8" t="s">
        <v>52</v>
      </c>
      <c r="D40" s="10" t="s">
        <v>44</v>
      </c>
      <c r="E40" s="9">
        <v>0.03597222222222222</v>
      </c>
      <c r="F40" s="10" t="s">
        <v>204</v>
      </c>
      <c r="G40" s="9">
        <v>0.013402777777777777</v>
      </c>
      <c r="H40" s="9">
        <f t="shared" si="1"/>
        <v>0.02256944444444444</v>
      </c>
    </row>
    <row r="41" spans="1:8" ht="10.5" customHeight="1">
      <c r="A41" s="7">
        <v>37</v>
      </c>
      <c r="B41" s="8" t="s">
        <v>77</v>
      </c>
      <c r="C41" s="8" t="s">
        <v>52</v>
      </c>
      <c r="D41" s="10"/>
      <c r="E41" s="9">
        <v>0.032858796296296296</v>
      </c>
      <c r="F41" s="10">
        <v>23</v>
      </c>
      <c r="G41" s="9">
        <v>0.010011574074074074</v>
      </c>
      <c r="H41" s="9">
        <f t="shared" si="1"/>
        <v>0.02284722222222222</v>
      </c>
    </row>
    <row r="42" spans="1:8" ht="10.5" customHeight="1">
      <c r="A42" s="10">
        <v>38</v>
      </c>
      <c r="B42" s="8" t="s">
        <v>35</v>
      </c>
      <c r="C42" s="8" t="s">
        <v>56</v>
      </c>
      <c r="D42" s="10"/>
      <c r="E42" s="9">
        <v>0.03418981481481482</v>
      </c>
      <c r="F42" s="10">
        <v>24</v>
      </c>
      <c r="G42" s="9">
        <v>0.010555555555555554</v>
      </c>
      <c r="H42" s="9">
        <f t="shared" si="1"/>
        <v>0.023634259259259265</v>
      </c>
    </row>
    <row r="43" spans="1:8" ht="10.5" customHeight="1">
      <c r="A43" s="10"/>
      <c r="B43" s="14" t="s">
        <v>207</v>
      </c>
      <c r="C43" s="8"/>
      <c r="D43" s="10"/>
      <c r="E43" s="9"/>
      <c r="F43" s="10"/>
      <c r="G43" s="10"/>
      <c r="H43" s="9"/>
    </row>
    <row r="44" spans="1:8" ht="10.5" customHeight="1">
      <c r="A44" s="10"/>
      <c r="B44" s="14" t="s">
        <v>216</v>
      </c>
      <c r="C44" s="8"/>
      <c r="D44" s="10"/>
      <c r="E44" s="15"/>
      <c r="F44" s="10"/>
      <c r="G44" s="10"/>
      <c r="H44" s="9"/>
    </row>
    <row r="45" spans="1:8" ht="10.5" customHeight="1">
      <c r="A45" s="10"/>
      <c r="B45" s="14"/>
      <c r="C45" s="8"/>
      <c r="D45" s="10"/>
      <c r="E45" s="15"/>
      <c r="F45" s="10"/>
      <c r="G45" s="10"/>
      <c r="H45" s="9"/>
    </row>
    <row r="46" spans="1:8" ht="10.5" customHeight="1">
      <c r="A46" s="10"/>
      <c r="B46" s="16" t="s">
        <v>206</v>
      </c>
      <c r="C46" s="8"/>
      <c r="D46" s="10"/>
      <c r="E46" s="10"/>
      <c r="F46" s="10"/>
      <c r="G46" s="10"/>
      <c r="H46" s="9"/>
    </row>
    <row r="47" spans="1:8" ht="10.5" customHeight="1">
      <c r="A47" s="10"/>
      <c r="B47" s="8" t="s">
        <v>18</v>
      </c>
      <c r="C47" s="8" t="s">
        <v>52</v>
      </c>
      <c r="D47" s="10" t="s">
        <v>51</v>
      </c>
      <c r="E47" s="9">
        <v>0.029953703703703705</v>
      </c>
      <c r="F47" s="10" t="s">
        <v>198</v>
      </c>
      <c r="G47" s="9">
        <v>0.01400462962962963</v>
      </c>
      <c r="H47" s="9">
        <f aca="true" t="shared" si="2" ref="H47:H55">E47-G47</f>
        <v>0.015949074074074074</v>
      </c>
    </row>
    <row r="48" spans="1:8" ht="10.5" customHeight="1">
      <c r="A48" s="10"/>
      <c r="B48" s="8" t="s">
        <v>9</v>
      </c>
      <c r="C48" s="8" t="s">
        <v>56</v>
      </c>
      <c r="D48" s="10" t="s">
        <v>44</v>
      </c>
      <c r="E48" s="9">
        <v>0.02832175925925926</v>
      </c>
      <c r="F48" s="10" t="s">
        <v>197</v>
      </c>
      <c r="G48" s="9">
        <v>0.011099537037037038</v>
      </c>
      <c r="H48" s="9">
        <f t="shared" si="2"/>
        <v>0.017222222222222222</v>
      </c>
    </row>
    <row r="49" spans="1:8" ht="10.5" customHeight="1">
      <c r="A49" s="10"/>
      <c r="B49" s="8" t="s">
        <v>33</v>
      </c>
      <c r="C49" s="8" t="s">
        <v>52</v>
      </c>
      <c r="D49" s="10" t="s">
        <v>69</v>
      </c>
      <c r="E49" s="9">
        <v>0.0330787037037037</v>
      </c>
      <c r="F49" s="10" t="s">
        <v>202</v>
      </c>
      <c r="G49" s="9">
        <v>0.015231481481481483</v>
      </c>
      <c r="H49" s="9">
        <f t="shared" si="2"/>
        <v>0.017847222222222216</v>
      </c>
    </row>
    <row r="50" spans="1:8" ht="10.5" customHeight="1">
      <c r="A50" s="10"/>
      <c r="B50" s="8" t="s">
        <v>0</v>
      </c>
      <c r="C50" s="8" t="s">
        <v>54</v>
      </c>
      <c r="D50" s="10" t="s">
        <v>51</v>
      </c>
      <c r="E50" s="9">
        <v>0.02763888888888889</v>
      </c>
      <c r="F50" s="10" t="s">
        <v>196</v>
      </c>
      <c r="G50" s="9">
        <v>0.00949074074074074</v>
      </c>
      <c r="H50" s="9">
        <f t="shared" si="2"/>
        <v>0.01814814814814815</v>
      </c>
    </row>
    <row r="51" spans="1:8" ht="10.5" customHeight="1">
      <c r="A51" s="10"/>
      <c r="B51" s="12" t="s">
        <v>136</v>
      </c>
      <c r="C51" s="12" t="s">
        <v>45</v>
      </c>
      <c r="D51" s="7"/>
      <c r="E51" s="13">
        <v>0.02074074074074074</v>
      </c>
      <c r="F51" s="7" t="s">
        <v>195</v>
      </c>
      <c r="G51" s="9">
        <v>0.0018287037037037037</v>
      </c>
      <c r="H51" s="9">
        <f t="shared" si="2"/>
        <v>0.018912037037037036</v>
      </c>
    </row>
    <row r="52" spans="1:8" ht="10.5" customHeight="1">
      <c r="A52" s="10"/>
      <c r="B52" s="8" t="s">
        <v>32</v>
      </c>
      <c r="C52" s="8" t="s">
        <v>49</v>
      </c>
      <c r="D52" s="10" t="s">
        <v>65</v>
      </c>
      <c r="E52" s="9">
        <v>0.03244212962962963</v>
      </c>
      <c r="F52" s="10" t="s">
        <v>201</v>
      </c>
      <c r="G52" s="9">
        <v>0.0128125</v>
      </c>
      <c r="H52" s="11">
        <f t="shared" si="2"/>
        <v>0.019629629629629636</v>
      </c>
    </row>
    <row r="53" spans="1:8" ht="10.5" customHeight="1">
      <c r="A53" s="10"/>
      <c r="B53" s="8" t="s">
        <v>68</v>
      </c>
      <c r="C53" s="8" t="s">
        <v>47</v>
      </c>
      <c r="D53" s="10" t="s">
        <v>57</v>
      </c>
      <c r="E53" s="9">
        <v>0.03201388888888889</v>
      </c>
      <c r="F53" s="10" t="s">
        <v>200</v>
      </c>
      <c r="G53" s="9">
        <v>0.011655092592592594</v>
      </c>
      <c r="H53" s="9">
        <f t="shared" si="2"/>
        <v>0.0203587962962963</v>
      </c>
    </row>
    <row r="54" spans="1:8" ht="10.5" customHeight="1">
      <c r="A54" s="10"/>
      <c r="B54" s="8" t="s">
        <v>27</v>
      </c>
      <c r="C54" s="8" t="s">
        <v>62</v>
      </c>
      <c r="D54" s="10" t="s">
        <v>61</v>
      </c>
      <c r="E54" s="9">
        <v>0.03167824074074074</v>
      </c>
      <c r="F54" s="10" t="s">
        <v>199</v>
      </c>
      <c r="G54" s="9">
        <v>0.010555555555555554</v>
      </c>
      <c r="H54" s="9">
        <f t="shared" si="2"/>
        <v>0.02112268518518519</v>
      </c>
    </row>
    <row r="55" spans="1:8" ht="10.5" customHeight="1">
      <c r="A55" s="10"/>
      <c r="B55" s="8" t="s">
        <v>36</v>
      </c>
      <c r="C55" s="8" t="s">
        <v>56</v>
      </c>
      <c r="D55" s="10" t="s">
        <v>64</v>
      </c>
      <c r="E55" s="9">
        <v>0.03550925925925926</v>
      </c>
      <c r="F55" s="10" t="s">
        <v>203</v>
      </c>
      <c r="G55" s="9">
        <v>0.0128125</v>
      </c>
      <c r="H55" s="9">
        <f t="shared" si="2"/>
        <v>0.022696759259259264</v>
      </c>
    </row>
    <row r="56" spans="1:8" ht="10.5" customHeight="1">
      <c r="A56" s="10"/>
      <c r="B56" s="14" t="s">
        <v>217</v>
      </c>
      <c r="C56" s="8"/>
      <c r="D56" s="10"/>
      <c r="E56" s="10"/>
      <c r="F56" s="10"/>
      <c r="G56" s="10"/>
      <c r="H56" s="9"/>
    </row>
    <row r="57" spans="1:8" ht="10.5" customHeight="1">
      <c r="A57" s="10"/>
      <c r="B57" s="14"/>
      <c r="C57" s="8"/>
      <c r="D57" s="10"/>
      <c r="E57" s="10"/>
      <c r="F57" s="10"/>
      <c r="G57" s="10"/>
      <c r="H57" s="9"/>
    </row>
    <row r="58" spans="1:8" ht="10.5" customHeight="1">
      <c r="A58" s="10"/>
      <c r="B58" s="16" t="s">
        <v>208</v>
      </c>
      <c r="C58" s="8"/>
      <c r="D58" s="10"/>
      <c r="E58" s="10"/>
      <c r="F58" s="10"/>
      <c r="G58" s="10"/>
      <c r="H58" s="9"/>
    </row>
    <row r="59" spans="1:8" ht="10.5" customHeight="1">
      <c r="A59" s="10"/>
      <c r="B59" s="8" t="s">
        <v>157</v>
      </c>
      <c r="C59" s="8" t="s">
        <v>49</v>
      </c>
      <c r="D59" s="10"/>
      <c r="E59" s="9">
        <v>0.024027777777777776</v>
      </c>
      <c r="F59" s="10" t="s">
        <v>209</v>
      </c>
      <c r="G59" s="10"/>
      <c r="H59" s="9">
        <f aca="true" t="shared" si="3" ref="H59:H66">E59-G59</f>
        <v>0.024027777777777776</v>
      </c>
    </row>
    <row r="60" spans="1:8" ht="10.5" customHeight="1">
      <c r="A60" s="10"/>
      <c r="B60" s="8" t="s">
        <v>3</v>
      </c>
      <c r="C60" s="8" t="s">
        <v>54</v>
      </c>
      <c r="D60" s="10" t="s">
        <v>44</v>
      </c>
      <c r="E60" s="9">
        <v>0.02798611111111111</v>
      </c>
      <c r="F60" s="10" t="s">
        <v>210</v>
      </c>
      <c r="G60" s="10"/>
      <c r="H60" s="9">
        <f t="shared" si="3"/>
        <v>0.02798611111111111</v>
      </c>
    </row>
    <row r="61" spans="1:8" ht="10.5" customHeight="1">
      <c r="A61" s="10"/>
      <c r="B61" s="8" t="s">
        <v>14</v>
      </c>
      <c r="C61" s="8" t="s">
        <v>54</v>
      </c>
      <c r="D61" s="10"/>
      <c r="E61" s="9">
        <v>0.029120370370370366</v>
      </c>
      <c r="F61" s="10" t="s">
        <v>211</v>
      </c>
      <c r="G61" s="10"/>
      <c r="H61" s="9">
        <f t="shared" si="3"/>
        <v>0.029120370370370366</v>
      </c>
    </row>
    <row r="62" spans="1:8" ht="10.5" customHeight="1">
      <c r="A62" s="10"/>
      <c r="B62" s="8" t="s">
        <v>21</v>
      </c>
      <c r="C62" s="8" t="s">
        <v>52</v>
      </c>
      <c r="D62" s="10"/>
      <c r="E62" s="9">
        <v>0.03079861111111111</v>
      </c>
      <c r="F62" s="10" t="s">
        <v>212</v>
      </c>
      <c r="G62" s="10"/>
      <c r="H62" s="9">
        <f t="shared" si="3"/>
        <v>0.03079861111111111</v>
      </c>
    </row>
    <row r="63" spans="1:8" ht="10.5" customHeight="1">
      <c r="A63" s="10"/>
      <c r="B63" s="8" t="s">
        <v>23</v>
      </c>
      <c r="C63" s="8" t="s">
        <v>99</v>
      </c>
      <c r="D63" s="10" t="s">
        <v>51</v>
      </c>
      <c r="E63" s="9">
        <v>0.030949074074074077</v>
      </c>
      <c r="F63" s="10" t="s">
        <v>212</v>
      </c>
      <c r="G63" s="10"/>
      <c r="H63" s="9">
        <f t="shared" si="3"/>
        <v>0.030949074074074077</v>
      </c>
    </row>
    <row r="64" spans="1:8" ht="10.5" customHeight="1">
      <c r="A64" s="10"/>
      <c r="B64" s="8" t="s">
        <v>29</v>
      </c>
      <c r="C64" s="8" t="s">
        <v>54</v>
      </c>
      <c r="D64" s="10" t="s">
        <v>44</v>
      </c>
      <c r="E64" s="9">
        <v>0.03179398148148148</v>
      </c>
      <c r="F64" s="10" t="s">
        <v>213</v>
      </c>
      <c r="G64" s="10"/>
      <c r="H64" s="9">
        <f t="shared" si="3"/>
        <v>0.03179398148148148</v>
      </c>
    </row>
    <row r="65" spans="1:8" ht="10.5" customHeight="1">
      <c r="A65" s="10"/>
      <c r="B65" s="8" t="s">
        <v>31</v>
      </c>
      <c r="C65" s="8" t="s">
        <v>52</v>
      </c>
      <c r="D65" s="10" t="s">
        <v>44</v>
      </c>
      <c r="E65" s="9">
        <v>0.03238425925925926</v>
      </c>
      <c r="F65" s="10" t="s">
        <v>201</v>
      </c>
      <c r="G65" s="10"/>
      <c r="H65" s="9">
        <f t="shared" si="3"/>
        <v>0.03238425925925926</v>
      </c>
    </row>
    <row r="66" spans="1:8" ht="10.5" customHeight="1">
      <c r="A66" s="10"/>
      <c r="B66" s="8" t="s">
        <v>39</v>
      </c>
      <c r="C66" s="8" t="s">
        <v>52</v>
      </c>
      <c r="D66" s="10" t="s">
        <v>51</v>
      </c>
      <c r="E66" s="9">
        <v>0.03674768518518518</v>
      </c>
      <c r="F66" s="10" t="s">
        <v>214</v>
      </c>
      <c r="G66" s="10"/>
      <c r="H66" s="9">
        <f t="shared" si="3"/>
        <v>0.03674768518518518</v>
      </c>
    </row>
    <row r="67" spans="1:8" ht="10.5" customHeight="1">
      <c r="A67" s="10"/>
      <c r="B67" s="14" t="s">
        <v>215</v>
      </c>
      <c r="C67" s="8"/>
      <c r="D67" s="10"/>
      <c r="E67" s="17"/>
      <c r="F67" s="8"/>
      <c r="G67" s="8"/>
      <c r="H67" s="8"/>
    </row>
    <row r="68" spans="1:8" ht="10.5" customHeight="1">
      <c r="A68" s="10"/>
      <c r="B68" s="8"/>
      <c r="C68" s="8"/>
      <c r="D68" s="10"/>
      <c r="E68" s="17"/>
      <c r="F68" s="8"/>
      <c r="G68" s="8"/>
      <c r="H68" s="8"/>
    </row>
    <row r="69" ht="12.75">
      <c r="D69" s="1"/>
    </row>
  </sheetData>
  <printOptions/>
  <pageMargins left="0.75" right="0.75" top="0.53" bottom="0.53" header="0.39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4" sqref="A4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18.00390625" style="0" customWidth="1"/>
    <col min="4" max="4" width="5.140625" style="0" customWidth="1"/>
    <col min="5" max="5" width="7.57421875" style="0" customWidth="1"/>
    <col min="6" max="6" width="5.00390625" style="0" customWidth="1"/>
    <col min="7" max="7" width="6.8515625" style="0" customWidth="1"/>
    <col min="9" max="9" width="5.7109375" style="0" customWidth="1"/>
  </cols>
  <sheetData>
    <row r="1" spans="1:8" ht="12.75">
      <c r="A1" s="19" t="s">
        <v>236</v>
      </c>
      <c r="B1" s="8"/>
      <c r="C1" s="8"/>
      <c r="D1" s="8"/>
      <c r="E1" s="17"/>
      <c r="F1" s="8"/>
      <c r="G1" s="8"/>
      <c r="H1" s="8"/>
    </row>
    <row r="2" spans="1:8" ht="12.75">
      <c r="A2" s="19" t="s">
        <v>237</v>
      </c>
      <c r="B2" s="8"/>
      <c r="C2" s="8"/>
      <c r="D2" s="8"/>
      <c r="E2" s="17"/>
      <c r="F2" s="8"/>
      <c r="G2" s="8"/>
      <c r="H2" s="8"/>
    </row>
    <row r="3" spans="1:9" ht="45">
      <c r="A3" s="5" t="s">
        <v>92</v>
      </c>
      <c r="B3" s="5" t="s">
        <v>93</v>
      </c>
      <c r="C3" s="5" t="s">
        <v>95</v>
      </c>
      <c r="D3" s="5" t="s">
        <v>94</v>
      </c>
      <c r="E3" s="5" t="s">
        <v>96</v>
      </c>
      <c r="F3" s="6" t="s">
        <v>192</v>
      </c>
      <c r="G3" s="6" t="s">
        <v>193</v>
      </c>
      <c r="H3" s="6" t="s">
        <v>218</v>
      </c>
      <c r="I3" s="6" t="s">
        <v>242</v>
      </c>
    </row>
    <row r="4" spans="1:8" ht="12.75">
      <c r="A4" s="20" t="s">
        <v>240</v>
      </c>
      <c r="B4" s="5"/>
      <c r="C4" s="5"/>
      <c r="D4" s="5"/>
      <c r="E4" s="5"/>
      <c r="F4" s="6"/>
      <c r="G4" s="6"/>
      <c r="H4" s="6"/>
    </row>
    <row r="5" spans="1:9" ht="10.5" customHeight="1">
      <c r="A5" s="10">
        <v>1</v>
      </c>
      <c r="B5" s="8" t="s">
        <v>156</v>
      </c>
      <c r="C5" s="8" t="s">
        <v>52</v>
      </c>
      <c r="D5" s="10" t="s">
        <v>42</v>
      </c>
      <c r="E5" s="9">
        <v>0.024027777777777776</v>
      </c>
      <c r="F5" s="10">
        <v>23</v>
      </c>
      <c r="G5" s="9">
        <v>0.008738425925925926</v>
      </c>
      <c r="H5" s="9">
        <f aca="true" t="shared" si="0" ref="H5:H36">E5-G5</f>
        <v>0.01528935185185185</v>
      </c>
      <c r="I5" s="21">
        <v>100</v>
      </c>
    </row>
    <row r="6" spans="1:9" ht="10.5" customHeight="1">
      <c r="A6" s="10">
        <v>2</v>
      </c>
      <c r="B6" s="8" t="s">
        <v>161</v>
      </c>
      <c r="C6" s="8" t="s">
        <v>52</v>
      </c>
      <c r="D6" s="10"/>
      <c r="E6" s="9">
        <v>0.024537037037037038</v>
      </c>
      <c r="F6" s="10">
        <v>23</v>
      </c>
      <c r="G6" s="9">
        <v>0.008738425925925926</v>
      </c>
      <c r="H6" s="9">
        <f t="shared" si="0"/>
        <v>0.01579861111111111</v>
      </c>
      <c r="I6" s="21">
        <v>99</v>
      </c>
    </row>
    <row r="7" spans="1:9" ht="10.5" customHeight="1">
      <c r="A7" s="10">
        <v>3</v>
      </c>
      <c r="B7" s="8" t="s">
        <v>170</v>
      </c>
      <c r="C7" s="8" t="s">
        <v>97</v>
      </c>
      <c r="D7" s="10" t="s">
        <v>43</v>
      </c>
      <c r="E7" s="9">
        <v>0.025590277777777778</v>
      </c>
      <c r="F7" s="10">
        <v>17</v>
      </c>
      <c r="G7" s="9">
        <v>0.009409722222222224</v>
      </c>
      <c r="H7" s="9">
        <f t="shared" si="0"/>
        <v>0.016180555555555552</v>
      </c>
      <c r="I7" s="21">
        <v>98</v>
      </c>
    </row>
    <row r="8" spans="1:9" ht="10.5" customHeight="1">
      <c r="A8" s="10">
        <v>4</v>
      </c>
      <c r="B8" s="8" t="s">
        <v>22</v>
      </c>
      <c r="C8" s="8" t="s">
        <v>56</v>
      </c>
      <c r="D8" s="10" t="s">
        <v>51</v>
      </c>
      <c r="E8" s="9">
        <v>0.030891203703703702</v>
      </c>
      <c r="F8" s="10">
        <v>27</v>
      </c>
      <c r="G8" s="9">
        <v>0.014664351851851852</v>
      </c>
      <c r="H8" s="9">
        <f t="shared" si="0"/>
        <v>0.01622685185185185</v>
      </c>
      <c r="I8" s="21">
        <v>96.5</v>
      </c>
    </row>
    <row r="9" spans="1:9" ht="10.5" customHeight="1">
      <c r="A9" s="10"/>
      <c r="B9" s="8" t="s">
        <v>173</v>
      </c>
      <c r="C9" s="8" t="s">
        <v>47</v>
      </c>
      <c r="D9" s="10" t="s">
        <v>46</v>
      </c>
      <c r="E9" s="9">
        <v>0.025914351851851855</v>
      </c>
      <c r="F9" s="10">
        <v>25</v>
      </c>
      <c r="G9" s="9">
        <v>0.0096875</v>
      </c>
      <c r="H9" s="9">
        <f t="shared" si="0"/>
        <v>0.016226851851851853</v>
      </c>
      <c r="I9" s="21">
        <v>96.5</v>
      </c>
    </row>
    <row r="10" spans="1:9" ht="10.5" customHeight="1">
      <c r="A10" s="10">
        <v>6</v>
      </c>
      <c r="B10" s="8" t="s">
        <v>1</v>
      </c>
      <c r="C10" s="8" t="s">
        <v>49</v>
      </c>
      <c r="D10" s="10" t="s">
        <v>51</v>
      </c>
      <c r="E10" s="9">
        <v>0.02770833333333333</v>
      </c>
      <c r="F10" s="10">
        <v>21</v>
      </c>
      <c r="G10" s="9">
        <v>0.011400462962962965</v>
      </c>
      <c r="H10" s="9">
        <f t="shared" si="0"/>
        <v>0.01630787037037037</v>
      </c>
      <c r="I10" s="21">
        <v>95</v>
      </c>
    </row>
    <row r="11" spans="1:9" ht="10.5" customHeight="1">
      <c r="A11" s="10">
        <v>7</v>
      </c>
      <c r="B11" s="8" t="s">
        <v>190</v>
      </c>
      <c r="C11" s="8" t="s">
        <v>52</v>
      </c>
      <c r="D11" s="10" t="s">
        <v>61</v>
      </c>
      <c r="E11" s="9">
        <v>0.03215277777777777</v>
      </c>
      <c r="F11" s="10">
        <v>29</v>
      </c>
      <c r="G11" s="9">
        <v>0.015833333333333335</v>
      </c>
      <c r="H11" s="9">
        <f t="shared" si="0"/>
        <v>0.01631944444444444</v>
      </c>
      <c r="I11" s="21">
        <v>94</v>
      </c>
    </row>
    <row r="12" spans="1:9" ht="10.5" customHeight="1">
      <c r="A12" s="10">
        <v>8</v>
      </c>
      <c r="B12" s="8" t="s">
        <v>138</v>
      </c>
      <c r="C12" s="8" t="s">
        <v>49</v>
      </c>
      <c r="D12" s="10" t="s">
        <v>42</v>
      </c>
      <c r="E12" s="9">
        <v>0.020879629629629626</v>
      </c>
      <c r="F12" s="10">
        <v>13</v>
      </c>
      <c r="G12" s="9">
        <v>0.004479166666666667</v>
      </c>
      <c r="H12" s="9">
        <f t="shared" si="0"/>
        <v>0.01640046296296296</v>
      </c>
      <c r="I12" s="21">
        <v>93</v>
      </c>
    </row>
    <row r="13" spans="1:9" ht="10.5" customHeight="1">
      <c r="A13" s="10">
        <v>9</v>
      </c>
      <c r="B13" s="8" t="s">
        <v>139</v>
      </c>
      <c r="C13" s="8" t="s">
        <v>49</v>
      </c>
      <c r="D13" s="10"/>
      <c r="E13" s="9">
        <v>0.020891203703703703</v>
      </c>
      <c r="F13" s="10">
        <v>13</v>
      </c>
      <c r="G13" s="9">
        <v>0.004479166666666667</v>
      </c>
      <c r="H13" s="9">
        <f t="shared" si="0"/>
        <v>0.016412037037037037</v>
      </c>
      <c r="I13" s="21">
        <v>92</v>
      </c>
    </row>
    <row r="14" spans="1:9" ht="10.5" customHeight="1">
      <c r="A14" s="10">
        <v>10</v>
      </c>
      <c r="B14" s="8" t="s">
        <v>143</v>
      </c>
      <c r="C14" s="8" t="s">
        <v>52</v>
      </c>
      <c r="D14" s="10" t="s">
        <v>41</v>
      </c>
      <c r="E14" s="9">
        <v>0.021747685185185186</v>
      </c>
      <c r="F14" s="10">
        <v>15</v>
      </c>
      <c r="G14" s="9">
        <v>0.005277777777777777</v>
      </c>
      <c r="H14" s="9">
        <f t="shared" si="0"/>
        <v>0.01646990740740741</v>
      </c>
      <c r="I14" s="21">
        <v>91</v>
      </c>
    </row>
    <row r="15" spans="1:9" ht="10.5" customHeight="1">
      <c r="A15" s="10">
        <v>11</v>
      </c>
      <c r="B15" s="8" t="s">
        <v>108</v>
      </c>
      <c r="C15" s="8" t="s">
        <v>54</v>
      </c>
      <c r="D15" s="10" t="s">
        <v>41</v>
      </c>
      <c r="E15" s="9">
        <v>0.02136574074074074</v>
      </c>
      <c r="F15" s="10">
        <v>14</v>
      </c>
      <c r="G15" s="9">
        <v>0.004872685185185186</v>
      </c>
      <c r="H15" s="9">
        <f t="shared" si="0"/>
        <v>0.016493055555555556</v>
      </c>
      <c r="I15" s="21">
        <v>90</v>
      </c>
    </row>
    <row r="16" spans="1:9" ht="10.5" customHeight="1">
      <c r="A16" s="10">
        <v>12</v>
      </c>
      <c r="B16" s="8" t="s">
        <v>155</v>
      </c>
      <c r="C16" s="8" t="s">
        <v>52</v>
      </c>
      <c r="D16" s="10"/>
      <c r="E16" s="9">
        <v>0.02388888888888889</v>
      </c>
      <c r="F16" s="10">
        <v>20</v>
      </c>
      <c r="G16" s="9">
        <v>0.00738425925925926</v>
      </c>
      <c r="H16" s="9">
        <f t="shared" si="0"/>
        <v>0.01650462962962963</v>
      </c>
      <c r="I16" s="21">
        <v>89</v>
      </c>
    </row>
    <row r="17" spans="1:9" ht="10.5" customHeight="1">
      <c r="A17" s="10">
        <v>13</v>
      </c>
      <c r="B17" s="8" t="s">
        <v>88</v>
      </c>
      <c r="C17" s="8" t="s">
        <v>49</v>
      </c>
      <c r="D17" s="10" t="s">
        <v>41</v>
      </c>
      <c r="E17" s="9">
        <v>0.02101851851851852</v>
      </c>
      <c r="F17" s="10">
        <v>13</v>
      </c>
      <c r="G17" s="9">
        <v>0.004479166666666667</v>
      </c>
      <c r="H17" s="9">
        <f t="shared" si="0"/>
        <v>0.016539351851851854</v>
      </c>
      <c r="I17" s="21">
        <v>87.5</v>
      </c>
    </row>
    <row r="18" spans="1:9" ht="10.5" customHeight="1">
      <c r="A18" s="10"/>
      <c r="B18" s="8" t="s">
        <v>182</v>
      </c>
      <c r="C18" s="8" t="s">
        <v>47</v>
      </c>
      <c r="D18" s="10" t="s">
        <v>50</v>
      </c>
      <c r="E18" s="9">
        <v>0.026712962962962966</v>
      </c>
      <c r="F18" s="10">
        <v>26</v>
      </c>
      <c r="G18" s="9">
        <v>0.01017361111111111</v>
      </c>
      <c r="H18" s="13">
        <f t="shared" si="0"/>
        <v>0.016539351851851854</v>
      </c>
      <c r="I18" s="21">
        <v>87.5</v>
      </c>
    </row>
    <row r="19" spans="1:9" ht="10.5" customHeight="1">
      <c r="A19" s="10">
        <v>15</v>
      </c>
      <c r="B19" s="8" t="s">
        <v>135</v>
      </c>
      <c r="C19" s="8" t="s">
        <v>47</v>
      </c>
      <c r="D19" s="10"/>
      <c r="E19" s="9">
        <v>0.020671296296296295</v>
      </c>
      <c r="F19" s="10">
        <v>12</v>
      </c>
      <c r="G19" s="9">
        <v>0.004097222222222223</v>
      </c>
      <c r="H19" s="9">
        <f t="shared" si="0"/>
        <v>0.016574074074074074</v>
      </c>
      <c r="I19" s="21">
        <v>86</v>
      </c>
    </row>
    <row r="20" spans="1:9" ht="10.5" customHeight="1">
      <c r="A20" s="10">
        <v>16</v>
      </c>
      <c r="B20" s="8" t="s">
        <v>100</v>
      </c>
      <c r="C20" s="8" t="s">
        <v>54</v>
      </c>
      <c r="D20" s="10" t="s">
        <v>41</v>
      </c>
      <c r="E20" s="9">
        <v>0.02226851851851852</v>
      </c>
      <c r="F20" s="10">
        <v>16</v>
      </c>
      <c r="G20" s="9">
        <v>0.00568287037037037</v>
      </c>
      <c r="H20" s="9">
        <f t="shared" si="0"/>
        <v>0.01658564814814815</v>
      </c>
      <c r="I20" s="21">
        <v>85</v>
      </c>
    </row>
    <row r="21" spans="1:9" ht="10.5" customHeight="1">
      <c r="A21" s="10">
        <v>17</v>
      </c>
      <c r="B21" s="8" t="s">
        <v>120</v>
      </c>
      <c r="C21" s="8" t="s">
        <v>49</v>
      </c>
      <c r="D21" s="10"/>
      <c r="E21" s="9">
        <v>0.019976851851851853</v>
      </c>
      <c r="F21" s="10">
        <v>10</v>
      </c>
      <c r="G21" s="9">
        <v>0.003356481481481481</v>
      </c>
      <c r="H21" s="9">
        <f t="shared" si="0"/>
        <v>0.016620370370370372</v>
      </c>
      <c r="I21" s="21">
        <v>84</v>
      </c>
    </row>
    <row r="22" spans="1:9" ht="10.5" customHeight="1">
      <c r="A22" s="10">
        <v>18</v>
      </c>
      <c r="B22" s="8" t="s">
        <v>119</v>
      </c>
      <c r="C22" s="8" t="s">
        <v>49</v>
      </c>
      <c r="D22" s="10" t="s">
        <v>61</v>
      </c>
      <c r="E22" s="9">
        <v>0.02516203703703704</v>
      </c>
      <c r="F22" s="10">
        <v>15</v>
      </c>
      <c r="G22" s="9">
        <v>0.008472222222222221</v>
      </c>
      <c r="H22" s="11">
        <f t="shared" si="0"/>
        <v>0.016689814814814817</v>
      </c>
      <c r="I22" s="21">
        <v>83</v>
      </c>
    </row>
    <row r="23" spans="1:9" ht="10.5" customHeight="1">
      <c r="A23" s="10">
        <v>19</v>
      </c>
      <c r="B23" s="8" t="s">
        <v>129</v>
      </c>
      <c r="C23" s="8" t="s">
        <v>52</v>
      </c>
      <c r="D23" s="10"/>
      <c r="E23" s="9">
        <v>0.019733796296296298</v>
      </c>
      <c r="F23" s="10">
        <v>9</v>
      </c>
      <c r="G23" s="9">
        <v>0.0029861111111111113</v>
      </c>
      <c r="H23" s="9">
        <f t="shared" si="0"/>
        <v>0.016747685185185185</v>
      </c>
      <c r="I23" s="21">
        <v>82</v>
      </c>
    </row>
    <row r="24" spans="1:9" ht="10.5" customHeight="1">
      <c r="A24" s="10">
        <v>20</v>
      </c>
      <c r="B24" s="8" t="s">
        <v>109</v>
      </c>
      <c r="C24" s="8" t="s">
        <v>54</v>
      </c>
      <c r="D24" s="10"/>
      <c r="E24" s="9">
        <v>0.02207175925925926</v>
      </c>
      <c r="F24" s="10">
        <v>15</v>
      </c>
      <c r="G24" s="9">
        <v>0.005277777777777777</v>
      </c>
      <c r="H24" s="9">
        <f t="shared" si="0"/>
        <v>0.016793981481481483</v>
      </c>
      <c r="I24" s="21">
        <v>81</v>
      </c>
    </row>
    <row r="25" spans="1:9" ht="10.5" customHeight="1">
      <c r="A25" s="10">
        <v>21</v>
      </c>
      <c r="B25" s="8" t="s">
        <v>118</v>
      </c>
      <c r="C25" s="8" t="s">
        <v>52</v>
      </c>
      <c r="D25" s="10" t="s">
        <v>42</v>
      </c>
      <c r="E25" s="9">
        <v>0.026504629629629628</v>
      </c>
      <c r="F25" s="10">
        <v>25</v>
      </c>
      <c r="G25" s="9">
        <v>0.0096875</v>
      </c>
      <c r="H25" s="9">
        <f t="shared" si="0"/>
        <v>0.016817129629629626</v>
      </c>
      <c r="I25" s="21">
        <v>80</v>
      </c>
    </row>
    <row r="26" spans="1:9" ht="10.5" customHeight="1">
      <c r="A26" s="10">
        <v>22</v>
      </c>
      <c r="B26" s="8" t="s">
        <v>78</v>
      </c>
      <c r="C26" s="8" t="s">
        <v>52</v>
      </c>
      <c r="D26" s="10" t="s">
        <v>64</v>
      </c>
      <c r="E26" s="9">
        <v>0.030416666666666665</v>
      </c>
      <c r="F26" s="10">
        <v>25</v>
      </c>
      <c r="G26" s="9">
        <v>0.013530092592592594</v>
      </c>
      <c r="H26" s="9">
        <f t="shared" si="0"/>
        <v>0.01688657407407407</v>
      </c>
      <c r="I26" s="21">
        <v>79</v>
      </c>
    </row>
    <row r="27" spans="1:9" ht="10.5" customHeight="1">
      <c r="A27" s="10">
        <v>23</v>
      </c>
      <c r="B27" s="8" t="s">
        <v>71</v>
      </c>
      <c r="C27" s="8" t="s">
        <v>45</v>
      </c>
      <c r="D27" s="10" t="s">
        <v>43</v>
      </c>
      <c r="E27" s="9">
        <v>0.020787037037037038</v>
      </c>
      <c r="F27" s="10">
        <v>4</v>
      </c>
      <c r="G27" s="9">
        <v>0.0038888888888888883</v>
      </c>
      <c r="H27" s="9">
        <f t="shared" si="0"/>
        <v>0.016898148148148148</v>
      </c>
      <c r="I27" s="21">
        <v>78</v>
      </c>
    </row>
    <row r="28" spans="1:9" ht="10.5" customHeight="1">
      <c r="A28" s="10">
        <v>24</v>
      </c>
      <c r="B28" s="8" t="s">
        <v>107</v>
      </c>
      <c r="C28" s="8" t="s">
        <v>45</v>
      </c>
      <c r="D28" s="10"/>
      <c r="E28" s="9">
        <v>0.023020833333333334</v>
      </c>
      <c r="F28" s="10">
        <v>17</v>
      </c>
      <c r="G28" s="9">
        <v>0.006099537037037036</v>
      </c>
      <c r="H28" s="9">
        <f t="shared" si="0"/>
        <v>0.0169212962962963</v>
      </c>
      <c r="I28" s="21">
        <v>77</v>
      </c>
    </row>
    <row r="29" spans="1:9" ht="10.5" customHeight="1">
      <c r="A29" s="10">
        <v>25</v>
      </c>
      <c r="B29" s="8" t="s">
        <v>82</v>
      </c>
      <c r="C29" s="8" t="s">
        <v>52</v>
      </c>
      <c r="D29" s="10" t="s">
        <v>42</v>
      </c>
      <c r="E29" s="9">
        <v>0.019930555555555556</v>
      </c>
      <c r="F29" s="10">
        <v>9</v>
      </c>
      <c r="G29" s="9">
        <v>0.0029861111111111113</v>
      </c>
      <c r="H29" s="9">
        <f t="shared" si="0"/>
        <v>0.016944444444444443</v>
      </c>
      <c r="I29" s="21">
        <v>76</v>
      </c>
    </row>
    <row r="30" spans="1:9" ht="10.5" customHeight="1">
      <c r="A30" s="10">
        <v>26</v>
      </c>
      <c r="B30" s="8" t="s">
        <v>17</v>
      </c>
      <c r="C30" s="8" t="s">
        <v>99</v>
      </c>
      <c r="D30" s="10" t="s">
        <v>46</v>
      </c>
      <c r="E30" s="9">
        <v>0.02972222222222222</v>
      </c>
      <c r="F30" s="10">
        <v>31</v>
      </c>
      <c r="G30" s="9">
        <v>0.01275462962962963</v>
      </c>
      <c r="H30" s="9">
        <f t="shared" si="0"/>
        <v>0.01696759259259259</v>
      </c>
      <c r="I30" s="21">
        <v>74</v>
      </c>
    </row>
    <row r="31" spans="1:9" ht="10.5" customHeight="1">
      <c r="A31" s="10"/>
      <c r="B31" s="8" t="s">
        <v>137</v>
      </c>
      <c r="C31" s="8" t="s">
        <v>53</v>
      </c>
      <c r="D31" s="10" t="s">
        <v>44</v>
      </c>
      <c r="E31" s="9">
        <v>0.02085648148148148</v>
      </c>
      <c r="F31" s="10">
        <v>4</v>
      </c>
      <c r="G31" s="9">
        <v>0.0038888888888888883</v>
      </c>
      <c r="H31" s="9">
        <f t="shared" si="0"/>
        <v>0.01696759259259259</v>
      </c>
      <c r="I31" s="21">
        <v>74</v>
      </c>
    </row>
    <row r="32" spans="1:9" ht="10.5" customHeight="1">
      <c r="A32" s="10"/>
      <c r="B32" s="8" t="s">
        <v>122</v>
      </c>
      <c r="C32" s="8" t="s">
        <v>49</v>
      </c>
      <c r="D32" s="10" t="s">
        <v>41</v>
      </c>
      <c r="E32" s="9">
        <v>0.02144675925925926</v>
      </c>
      <c r="F32" s="10">
        <v>13</v>
      </c>
      <c r="G32" s="9">
        <v>0.004479166666666667</v>
      </c>
      <c r="H32" s="9">
        <f t="shared" si="0"/>
        <v>0.016967592592592593</v>
      </c>
      <c r="I32" s="21">
        <v>74</v>
      </c>
    </row>
    <row r="33" spans="1:9" ht="10.5" customHeight="1">
      <c r="A33" s="10">
        <v>29</v>
      </c>
      <c r="B33" s="8" t="s">
        <v>106</v>
      </c>
      <c r="C33" s="8" t="s">
        <v>45</v>
      </c>
      <c r="D33" s="10"/>
      <c r="E33" s="9">
        <v>0.020335648148148148</v>
      </c>
      <c r="F33" s="10">
        <v>10</v>
      </c>
      <c r="G33" s="9">
        <v>0.003356481481481481</v>
      </c>
      <c r="H33" s="9">
        <f t="shared" si="0"/>
        <v>0.016979166666666667</v>
      </c>
      <c r="I33" s="21">
        <v>72</v>
      </c>
    </row>
    <row r="34" spans="1:9" ht="10.5" customHeight="1">
      <c r="A34" s="10">
        <v>30</v>
      </c>
      <c r="B34" s="8" t="s">
        <v>144</v>
      </c>
      <c r="C34" s="8" t="s">
        <v>97</v>
      </c>
      <c r="D34" s="10"/>
      <c r="E34" s="9">
        <v>0.02189814814814815</v>
      </c>
      <c r="F34" s="10">
        <v>14</v>
      </c>
      <c r="G34" s="9">
        <v>0.004872685185185186</v>
      </c>
      <c r="H34" s="9">
        <f t="shared" si="0"/>
        <v>0.017025462962962964</v>
      </c>
      <c r="I34" s="21">
        <v>71</v>
      </c>
    </row>
    <row r="35" spans="1:9" ht="10.5" customHeight="1">
      <c r="A35" s="10">
        <v>31</v>
      </c>
      <c r="B35" s="8" t="s">
        <v>123</v>
      </c>
      <c r="C35" s="8" t="s">
        <v>49</v>
      </c>
      <c r="D35" s="10"/>
      <c r="E35" s="9">
        <v>0.022326388888888885</v>
      </c>
      <c r="F35" s="10">
        <v>15</v>
      </c>
      <c r="G35" s="9">
        <v>0.005277777777777777</v>
      </c>
      <c r="H35" s="9">
        <f t="shared" si="0"/>
        <v>0.017048611111111108</v>
      </c>
      <c r="I35" s="21">
        <v>69.5</v>
      </c>
    </row>
    <row r="36" spans="1:9" ht="10.5" customHeight="1">
      <c r="A36" s="10"/>
      <c r="B36" s="8" t="s">
        <v>6</v>
      </c>
      <c r="C36" s="8" t="s">
        <v>62</v>
      </c>
      <c r="D36" s="10" t="s">
        <v>55</v>
      </c>
      <c r="E36" s="9">
        <v>0.028229166666666666</v>
      </c>
      <c r="F36" s="10">
        <v>28</v>
      </c>
      <c r="G36" s="9">
        <v>0.011180555555555556</v>
      </c>
      <c r="H36" s="9">
        <f t="shared" si="0"/>
        <v>0.01704861111111111</v>
      </c>
      <c r="I36" s="21">
        <v>69.5</v>
      </c>
    </row>
    <row r="37" spans="1:9" ht="10.5" customHeight="1">
      <c r="A37" s="10">
        <v>33</v>
      </c>
      <c r="B37" s="8" t="s">
        <v>105</v>
      </c>
      <c r="C37" s="8" t="s">
        <v>45</v>
      </c>
      <c r="D37" s="10" t="s">
        <v>41</v>
      </c>
      <c r="E37" s="9">
        <v>0.021157407407407406</v>
      </c>
      <c r="F37" s="10">
        <v>12</v>
      </c>
      <c r="G37" s="9">
        <v>0.004097222222222223</v>
      </c>
      <c r="H37" s="9">
        <f aca="true" t="shared" si="1" ref="H37:H68">E37-G37</f>
        <v>0.017060185185185185</v>
      </c>
      <c r="I37" s="21">
        <v>68</v>
      </c>
    </row>
    <row r="38" spans="1:9" ht="10.5" customHeight="1">
      <c r="A38" s="10">
        <v>34</v>
      </c>
      <c r="B38" s="8" t="s">
        <v>125</v>
      </c>
      <c r="C38" s="8" t="s">
        <v>45</v>
      </c>
      <c r="D38" s="10" t="s">
        <v>50</v>
      </c>
      <c r="E38" s="9">
        <v>0.02677083333333333</v>
      </c>
      <c r="F38" s="10">
        <v>25</v>
      </c>
      <c r="G38" s="9">
        <v>0.0096875</v>
      </c>
      <c r="H38" s="9">
        <f t="shared" si="1"/>
        <v>0.017083333333333332</v>
      </c>
      <c r="I38" s="21">
        <v>67</v>
      </c>
    </row>
    <row r="39" spans="1:9" ht="10.5" customHeight="1">
      <c r="A39" s="10">
        <v>35</v>
      </c>
      <c r="B39" s="8" t="s">
        <v>90</v>
      </c>
      <c r="C39" s="8" t="s">
        <v>97</v>
      </c>
      <c r="D39" s="10" t="s">
        <v>46</v>
      </c>
      <c r="E39" s="9">
        <v>0.021574074074074075</v>
      </c>
      <c r="F39" s="10">
        <v>13</v>
      </c>
      <c r="G39" s="9">
        <v>0.004479166666666667</v>
      </c>
      <c r="H39" s="9">
        <f t="shared" si="1"/>
        <v>0.01709490740740741</v>
      </c>
      <c r="I39" s="21">
        <v>66</v>
      </c>
    </row>
    <row r="40" spans="1:9" ht="10.5" customHeight="1">
      <c r="A40" s="10">
        <v>36</v>
      </c>
      <c r="B40" s="8" t="s">
        <v>102</v>
      </c>
      <c r="C40" s="8" t="s">
        <v>97</v>
      </c>
      <c r="D40" s="10" t="s">
        <v>43</v>
      </c>
      <c r="E40" s="9">
        <v>0.0246875</v>
      </c>
      <c r="F40" s="10">
        <v>13</v>
      </c>
      <c r="G40" s="9">
        <v>0.007569444444444445</v>
      </c>
      <c r="H40" s="9">
        <f t="shared" si="1"/>
        <v>0.017118055555555556</v>
      </c>
      <c r="I40" s="21">
        <v>65</v>
      </c>
    </row>
    <row r="41" spans="1:9" ht="10.5" customHeight="1">
      <c r="A41" s="10">
        <v>37</v>
      </c>
      <c r="B41" s="8" t="s">
        <v>134</v>
      </c>
      <c r="C41" s="8" t="s">
        <v>45</v>
      </c>
      <c r="D41" s="10" t="s">
        <v>50</v>
      </c>
      <c r="E41" s="9">
        <v>0.020497685185185185</v>
      </c>
      <c r="F41" s="10">
        <v>10</v>
      </c>
      <c r="G41" s="9">
        <v>0.003356481481481481</v>
      </c>
      <c r="H41" s="9">
        <f t="shared" si="1"/>
        <v>0.017141203703703704</v>
      </c>
      <c r="I41" s="21">
        <v>63.5</v>
      </c>
    </row>
    <row r="42" spans="1:9" ht="10.5" customHeight="1">
      <c r="A42" s="10"/>
      <c r="B42" s="8" t="s">
        <v>91</v>
      </c>
      <c r="C42" s="8" t="s">
        <v>97</v>
      </c>
      <c r="D42" s="10" t="s">
        <v>55</v>
      </c>
      <c r="E42" s="9">
        <v>0.02496527777777778</v>
      </c>
      <c r="F42" s="10">
        <v>21</v>
      </c>
      <c r="G42" s="9">
        <v>0.007824074074074075</v>
      </c>
      <c r="H42" s="9">
        <f t="shared" si="1"/>
        <v>0.017141203703703707</v>
      </c>
      <c r="I42" s="21">
        <v>63.5</v>
      </c>
    </row>
    <row r="43" spans="1:9" ht="10.5" customHeight="1">
      <c r="A43" s="10">
        <v>39</v>
      </c>
      <c r="B43" s="8" t="s">
        <v>158</v>
      </c>
      <c r="C43" s="8" t="s">
        <v>99</v>
      </c>
      <c r="D43" s="10" t="s">
        <v>50</v>
      </c>
      <c r="E43" s="9">
        <v>0.024120370370370372</v>
      </c>
      <c r="F43" s="10">
        <v>19</v>
      </c>
      <c r="G43" s="9">
        <v>0.006944444444444444</v>
      </c>
      <c r="H43" s="9">
        <f t="shared" si="1"/>
        <v>0.017175925925925928</v>
      </c>
      <c r="I43" s="21">
        <v>62</v>
      </c>
    </row>
    <row r="44" spans="1:9" ht="10.5" customHeight="1">
      <c r="A44" s="10">
        <v>40</v>
      </c>
      <c r="B44" s="8" t="s">
        <v>181</v>
      </c>
      <c r="C44" s="8" t="s">
        <v>49</v>
      </c>
      <c r="D44" s="10" t="s">
        <v>61</v>
      </c>
      <c r="E44" s="9">
        <v>0.02664351851851852</v>
      </c>
      <c r="F44" s="10">
        <v>17</v>
      </c>
      <c r="G44" s="9">
        <v>0.009409722222222224</v>
      </c>
      <c r="H44" s="9">
        <f t="shared" si="1"/>
        <v>0.017233796296296296</v>
      </c>
      <c r="I44" s="21">
        <v>60.5</v>
      </c>
    </row>
    <row r="45" spans="1:9" ht="10.5" customHeight="1">
      <c r="A45" s="10"/>
      <c r="B45" s="8" t="s">
        <v>167</v>
      </c>
      <c r="C45" s="8" t="s">
        <v>52</v>
      </c>
      <c r="D45" s="10" t="s">
        <v>41</v>
      </c>
      <c r="E45" s="9">
        <v>0.025057870370370373</v>
      </c>
      <c r="F45" s="10">
        <v>21</v>
      </c>
      <c r="G45" s="9">
        <v>0.007824074074074075</v>
      </c>
      <c r="H45" s="9">
        <f t="shared" si="1"/>
        <v>0.017233796296296296</v>
      </c>
      <c r="I45" s="21">
        <v>60.5</v>
      </c>
    </row>
    <row r="46" spans="1:9" ht="10.5" customHeight="1">
      <c r="A46" s="10">
        <v>42</v>
      </c>
      <c r="B46" s="12" t="s">
        <v>128</v>
      </c>
      <c r="C46" s="12" t="s">
        <v>49</v>
      </c>
      <c r="D46" s="7" t="s">
        <v>43</v>
      </c>
      <c r="E46" s="13">
        <v>0.01934027777777778</v>
      </c>
      <c r="F46" s="7">
        <v>-1</v>
      </c>
      <c r="G46" s="13">
        <v>0.0020717592592592593</v>
      </c>
      <c r="H46" s="13">
        <f t="shared" si="1"/>
        <v>0.01726851851851852</v>
      </c>
      <c r="I46" s="21">
        <v>59</v>
      </c>
    </row>
    <row r="47" spans="1:9" ht="10.5" customHeight="1">
      <c r="A47" s="10">
        <v>43</v>
      </c>
      <c r="B47" s="8" t="s">
        <v>133</v>
      </c>
      <c r="C47" s="8" t="s">
        <v>49</v>
      </c>
      <c r="D47" s="10" t="s">
        <v>41</v>
      </c>
      <c r="E47" s="9">
        <v>0.020266203703703703</v>
      </c>
      <c r="F47" s="10">
        <v>9</v>
      </c>
      <c r="G47" s="9">
        <v>0.0029861111111111113</v>
      </c>
      <c r="H47" s="9">
        <f t="shared" si="1"/>
        <v>0.01728009259259259</v>
      </c>
      <c r="I47" s="21">
        <v>58</v>
      </c>
    </row>
    <row r="48" spans="1:9" ht="10.5" customHeight="1">
      <c r="A48" s="10">
        <v>44</v>
      </c>
      <c r="B48" s="8" t="s">
        <v>40</v>
      </c>
      <c r="C48" s="8" t="s">
        <v>97</v>
      </c>
      <c r="D48" s="10" t="s">
        <v>44</v>
      </c>
      <c r="E48" s="9">
        <v>0.022337962962962962</v>
      </c>
      <c r="F48" s="10">
        <v>7</v>
      </c>
      <c r="G48" s="9">
        <v>0.005046296296296296</v>
      </c>
      <c r="H48" s="9">
        <f t="shared" si="1"/>
        <v>0.017291666666666667</v>
      </c>
      <c r="I48" s="21">
        <v>56.5</v>
      </c>
    </row>
    <row r="49" spans="1:9" ht="10.5" customHeight="1">
      <c r="A49" s="10"/>
      <c r="B49" s="8" t="s">
        <v>80</v>
      </c>
      <c r="C49" s="8" t="s">
        <v>54</v>
      </c>
      <c r="D49" s="10" t="s">
        <v>42</v>
      </c>
      <c r="E49" s="9">
        <v>0.021770833333333336</v>
      </c>
      <c r="F49" s="10">
        <v>13</v>
      </c>
      <c r="G49" s="9">
        <v>0.004479166666666667</v>
      </c>
      <c r="H49" s="9">
        <f t="shared" si="1"/>
        <v>0.01729166666666667</v>
      </c>
      <c r="I49" s="21">
        <v>56.5</v>
      </c>
    </row>
    <row r="50" spans="1:9" ht="10.5" customHeight="1">
      <c r="A50" s="10">
        <v>46</v>
      </c>
      <c r="B50" s="8" t="s">
        <v>103</v>
      </c>
      <c r="C50" s="8" t="s">
        <v>97</v>
      </c>
      <c r="D50" s="10" t="s">
        <v>50</v>
      </c>
      <c r="E50" s="9">
        <v>0.024270833333333335</v>
      </c>
      <c r="F50" s="10">
        <v>19</v>
      </c>
      <c r="G50" s="9">
        <v>0.006944444444444444</v>
      </c>
      <c r="H50" s="9">
        <f t="shared" si="1"/>
        <v>0.01732638888888889</v>
      </c>
      <c r="I50" s="21">
        <v>55</v>
      </c>
    </row>
    <row r="51" spans="1:9" ht="10.5" customHeight="1">
      <c r="A51" s="10">
        <v>47</v>
      </c>
      <c r="B51" s="8" t="s">
        <v>126</v>
      </c>
      <c r="C51" s="8" t="s">
        <v>97</v>
      </c>
      <c r="D51" s="10"/>
      <c r="E51" s="9">
        <v>0.018275462962962962</v>
      </c>
      <c r="F51" s="10">
        <v>3</v>
      </c>
      <c r="G51" s="9">
        <v>0.0009375</v>
      </c>
      <c r="H51" s="9">
        <f t="shared" si="1"/>
        <v>0.01733796296296296</v>
      </c>
      <c r="I51" s="21">
        <v>54</v>
      </c>
    </row>
    <row r="52" spans="1:9" ht="10.5" customHeight="1">
      <c r="A52" s="10">
        <v>48</v>
      </c>
      <c r="B52" s="8" t="s">
        <v>72</v>
      </c>
      <c r="C52" s="8" t="s">
        <v>49</v>
      </c>
      <c r="D52" s="10" t="s">
        <v>43</v>
      </c>
      <c r="E52" s="9">
        <v>0.022824074074074076</v>
      </c>
      <c r="F52" s="10">
        <v>8</v>
      </c>
      <c r="G52" s="9">
        <v>0.005451388888888888</v>
      </c>
      <c r="H52" s="9">
        <f t="shared" si="1"/>
        <v>0.01737268518518519</v>
      </c>
      <c r="I52" s="21">
        <v>53</v>
      </c>
    </row>
    <row r="53" spans="1:9" ht="10.5" customHeight="1">
      <c r="A53" s="10">
        <v>49</v>
      </c>
      <c r="B53" s="8" t="s">
        <v>89</v>
      </c>
      <c r="C53" s="8" t="s">
        <v>97</v>
      </c>
      <c r="D53" s="10" t="s">
        <v>55</v>
      </c>
      <c r="E53" s="9">
        <v>0.02225694444444444</v>
      </c>
      <c r="F53" s="10">
        <v>14</v>
      </c>
      <c r="G53" s="9">
        <v>0.004872685185185186</v>
      </c>
      <c r="H53" s="9">
        <f t="shared" si="1"/>
        <v>0.017384259259259256</v>
      </c>
      <c r="I53" s="21">
        <v>51</v>
      </c>
    </row>
    <row r="54" spans="1:9" ht="10.5" customHeight="1">
      <c r="A54" s="10"/>
      <c r="B54" s="8" t="s">
        <v>121</v>
      </c>
      <c r="C54" s="8" t="s">
        <v>49</v>
      </c>
      <c r="D54" s="10" t="s">
        <v>42</v>
      </c>
      <c r="E54" s="9">
        <v>0.02148148148148148</v>
      </c>
      <c r="F54" s="10">
        <v>12</v>
      </c>
      <c r="G54" s="9">
        <v>0.004097222222222223</v>
      </c>
      <c r="H54" s="9">
        <f t="shared" si="1"/>
        <v>0.01738425925925926</v>
      </c>
      <c r="I54" s="21">
        <v>51</v>
      </c>
    </row>
    <row r="55" spans="1:9" ht="10.5" customHeight="1">
      <c r="A55" s="10"/>
      <c r="B55" s="8" t="s">
        <v>150</v>
      </c>
      <c r="C55" s="8" t="s">
        <v>97</v>
      </c>
      <c r="D55" s="10" t="s">
        <v>42</v>
      </c>
      <c r="E55" s="9">
        <v>0.023067129629629632</v>
      </c>
      <c r="F55" s="10">
        <v>16</v>
      </c>
      <c r="G55" s="9">
        <v>0.00568287037037037</v>
      </c>
      <c r="H55" s="9">
        <f t="shared" si="1"/>
        <v>0.017384259259259262</v>
      </c>
      <c r="I55" s="21">
        <v>51</v>
      </c>
    </row>
    <row r="56" spans="1:9" ht="10.5" customHeight="1">
      <c r="A56" s="10">
        <v>52</v>
      </c>
      <c r="B56" s="8" t="s">
        <v>189</v>
      </c>
      <c r="C56" s="8" t="s">
        <v>54</v>
      </c>
      <c r="D56" s="10" t="s">
        <v>51</v>
      </c>
      <c r="E56" s="9">
        <v>0.028287037037037038</v>
      </c>
      <c r="F56" s="10">
        <v>20</v>
      </c>
      <c r="G56" s="9">
        <v>0.010891203703703703</v>
      </c>
      <c r="H56" s="9">
        <f t="shared" si="1"/>
        <v>0.017395833333333333</v>
      </c>
      <c r="I56" s="21">
        <v>48.5</v>
      </c>
    </row>
    <row r="57" spans="1:9" ht="10.5" customHeight="1">
      <c r="A57" s="10"/>
      <c r="B57" s="8" t="s">
        <v>148</v>
      </c>
      <c r="C57" s="8" t="s">
        <v>49</v>
      </c>
      <c r="D57" s="10" t="s">
        <v>43</v>
      </c>
      <c r="E57" s="9">
        <v>0.022847222222222224</v>
      </c>
      <c r="F57" s="10">
        <v>8</v>
      </c>
      <c r="G57" s="9">
        <v>0.005451388888888888</v>
      </c>
      <c r="H57" s="9">
        <f t="shared" si="1"/>
        <v>0.017395833333333336</v>
      </c>
      <c r="I57" s="21">
        <v>48.5</v>
      </c>
    </row>
    <row r="58" spans="1:9" ht="10.5" customHeight="1">
      <c r="A58" s="10">
        <v>54</v>
      </c>
      <c r="B58" s="8" t="s">
        <v>84</v>
      </c>
      <c r="C58" s="8" t="s">
        <v>52</v>
      </c>
      <c r="D58" s="10" t="s">
        <v>55</v>
      </c>
      <c r="E58" s="9">
        <v>0.026631944444444444</v>
      </c>
      <c r="F58" s="10">
        <v>24</v>
      </c>
      <c r="G58" s="9">
        <v>0.009212962962962963</v>
      </c>
      <c r="H58" s="9">
        <f t="shared" si="1"/>
        <v>0.01741898148148148</v>
      </c>
      <c r="I58" s="21">
        <v>46</v>
      </c>
    </row>
    <row r="59" spans="1:9" ht="10.5" customHeight="1">
      <c r="A59" s="10"/>
      <c r="B59" s="8" t="s">
        <v>83</v>
      </c>
      <c r="C59" s="8" t="s">
        <v>52</v>
      </c>
      <c r="D59" s="10" t="s">
        <v>50</v>
      </c>
      <c r="E59" s="9">
        <v>0.025243055555555557</v>
      </c>
      <c r="F59" s="10">
        <v>21</v>
      </c>
      <c r="G59" s="9">
        <v>0.007824074074074075</v>
      </c>
      <c r="H59" s="9">
        <f t="shared" si="1"/>
        <v>0.01741898148148148</v>
      </c>
      <c r="I59" s="21">
        <v>46</v>
      </c>
    </row>
    <row r="60" spans="1:9" ht="10.5" customHeight="1">
      <c r="A60" s="10"/>
      <c r="B60" s="8" t="s">
        <v>132</v>
      </c>
      <c r="C60" s="8" t="s">
        <v>97</v>
      </c>
      <c r="D60" s="10" t="s">
        <v>50</v>
      </c>
      <c r="E60" s="9">
        <v>0.020046296296296295</v>
      </c>
      <c r="F60" s="10">
        <v>8</v>
      </c>
      <c r="G60" s="9">
        <v>0.002627314814814815</v>
      </c>
      <c r="H60" s="9">
        <f t="shared" si="1"/>
        <v>0.01741898148148148</v>
      </c>
      <c r="I60" s="21">
        <v>46</v>
      </c>
    </row>
    <row r="61" spans="1:9" ht="10.5" customHeight="1">
      <c r="A61" s="10">
        <v>57</v>
      </c>
      <c r="B61" s="8" t="s">
        <v>8</v>
      </c>
      <c r="C61" s="8" t="s">
        <v>49</v>
      </c>
      <c r="D61" s="10" t="s">
        <v>65</v>
      </c>
      <c r="E61" s="9">
        <v>0.02832175925925926</v>
      </c>
      <c r="F61" s="10">
        <v>20</v>
      </c>
      <c r="G61" s="9">
        <v>0.010891203703703703</v>
      </c>
      <c r="H61" s="9">
        <f t="shared" si="1"/>
        <v>0.017430555555555553</v>
      </c>
      <c r="I61" s="21">
        <v>43.5</v>
      </c>
    </row>
    <row r="62" spans="1:9" ht="10.5" customHeight="1">
      <c r="A62" s="10"/>
      <c r="B62" s="8" t="s">
        <v>127</v>
      </c>
      <c r="C62" s="8" t="s">
        <v>48</v>
      </c>
      <c r="D62" s="10"/>
      <c r="E62" s="9">
        <v>0.018703703703703705</v>
      </c>
      <c r="F62" s="10">
        <v>4</v>
      </c>
      <c r="G62" s="9">
        <v>0.0012731481481481483</v>
      </c>
      <c r="H62" s="9">
        <f t="shared" si="1"/>
        <v>0.017430555555555557</v>
      </c>
      <c r="I62" s="21">
        <v>43.5</v>
      </c>
    </row>
    <row r="63" spans="1:9" ht="10.5" customHeight="1">
      <c r="A63" s="10">
        <v>59</v>
      </c>
      <c r="B63" s="8" t="s">
        <v>81</v>
      </c>
      <c r="C63" s="8" t="s">
        <v>54</v>
      </c>
      <c r="D63" s="10" t="s">
        <v>42</v>
      </c>
      <c r="E63" s="9">
        <v>0.023125</v>
      </c>
      <c r="F63" s="10">
        <v>16</v>
      </c>
      <c r="G63" s="9">
        <v>0.00568287037037037</v>
      </c>
      <c r="H63" s="9">
        <f t="shared" si="1"/>
        <v>0.01744212962962963</v>
      </c>
      <c r="I63" s="21">
        <v>42</v>
      </c>
    </row>
    <row r="64" spans="1:9" ht="10.5" customHeight="1">
      <c r="A64" s="10">
        <v>60</v>
      </c>
      <c r="B64" s="8" t="s">
        <v>117</v>
      </c>
      <c r="C64" s="8" t="s">
        <v>52</v>
      </c>
      <c r="D64" s="10" t="s">
        <v>41</v>
      </c>
      <c r="E64" s="9">
        <v>0.02667824074074074</v>
      </c>
      <c r="F64" s="10">
        <v>24</v>
      </c>
      <c r="G64" s="9">
        <v>0.009212962962962963</v>
      </c>
      <c r="H64" s="9">
        <f t="shared" si="1"/>
        <v>0.017465277777777774</v>
      </c>
      <c r="I64" s="21">
        <v>41</v>
      </c>
    </row>
    <row r="65" spans="1:9" ht="10.5" customHeight="1">
      <c r="A65" s="10">
        <v>61</v>
      </c>
      <c r="B65" s="8" t="s">
        <v>124</v>
      </c>
      <c r="C65" s="8" t="s">
        <v>98</v>
      </c>
      <c r="D65" s="10"/>
      <c r="E65" s="9">
        <v>0.026689814814814816</v>
      </c>
      <c r="F65" s="10">
        <v>24</v>
      </c>
      <c r="G65" s="9">
        <v>0.009212962962962963</v>
      </c>
      <c r="H65" s="9">
        <f t="shared" si="1"/>
        <v>0.017476851851851855</v>
      </c>
      <c r="I65" s="21">
        <v>40</v>
      </c>
    </row>
    <row r="66" spans="1:9" ht="10.5" customHeight="1">
      <c r="A66" s="10">
        <v>62</v>
      </c>
      <c r="B66" s="8" t="s">
        <v>104</v>
      </c>
      <c r="C66" s="8" t="s">
        <v>45</v>
      </c>
      <c r="D66" s="10"/>
      <c r="E66" s="9">
        <v>0.02011574074074074</v>
      </c>
      <c r="F66" s="10">
        <v>8</v>
      </c>
      <c r="G66" s="9">
        <v>0.002627314814814815</v>
      </c>
      <c r="H66" s="9">
        <f t="shared" si="1"/>
        <v>0.017488425925925925</v>
      </c>
      <c r="I66" s="21">
        <v>39</v>
      </c>
    </row>
    <row r="67" spans="1:9" ht="10.5" customHeight="1">
      <c r="A67" s="10">
        <v>63</v>
      </c>
      <c r="B67" s="8" t="s">
        <v>10</v>
      </c>
      <c r="C67" s="8" t="s">
        <v>97</v>
      </c>
      <c r="D67" s="10" t="s">
        <v>51</v>
      </c>
      <c r="E67" s="9">
        <v>0.028414351851851847</v>
      </c>
      <c r="F67" s="10">
        <v>20</v>
      </c>
      <c r="G67" s="9">
        <v>0.010891203703703703</v>
      </c>
      <c r="H67" s="9">
        <f t="shared" si="1"/>
        <v>0.017523148148148142</v>
      </c>
      <c r="I67" s="21">
        <v>38</v>
      </c>
    </row>
    <row r="68" spans="1:9" ht="10.5" customHeight="1">
      <c r="A68" s="10">
        <v>64</v>
      </c>
      <c r="B68" s="8" t="s">
        <v>177</v>
      </c>
      <c r="C68" s="8" t="s">
        <v>99</v>
      </c>
      <c r="D68" s="10" t="s">
        <v>50</v>
      </c>
      <c r="E68" s="9">
        <v>0.026296296296296293</v>
      </c>
      <c r="F68" s="10">
        <v>23</v>
      </c>
      <c r="G68" s="9">
        <v>0.008738425925925926</v>
      </c>
      <c r="H68" s="9">
        <f t="shared" si="1"/>
        <v>0.01755787037037037</v>
      </c>
      <c r="I68" s="21">
        <v>37</v>
      </c>
    </row>
    <row r="69" spans="1:9" ht="10.5" customHeight="1">
      <c r="A69" s="10">
        <v>65</v>
      </c>
      <c r="B69" s="8" t="s">
        <v>183</v>
      </c>
      <c r="C69" s="8" t="s">
        <v>56</v>
      </c>
      <c r="D69" s="10" t="s">
        <v>46</v>
      </c>
      <c r="E69" s="9">
        <v>0.026782407407407408</v>
      </c>
      <c r="F69" s="10">
        <v>24</v>
      </c>
      <c r="G69" s="9">
        <v>0.009212962962962963</v>
      </c>
      <c r="H69" s="9">
        <f aca="true" t="shared" si="2" ref="H69:H100">E69-G69</f>
        <v>0.017569444444444443</v>
      </c>
      <c r="I69" s="21">
        <v>5.5</v>
      </c>
    </row>
    <row r="70" spans="1:9" ht="10.5" customHeight="1">
      <c r="A70" s="10"/>
      <c r="B70" s="8" t="s">
        <v>59</v>
      </c>
      <c r="C70" s="8" t="s">
        <v>52</v>
      </c>
      <c r="D70" s="10"/>
      <c r="E70" s="9">
        <v>0.024085648148148148</v>
      </c>
      <c r="F70" s="10">
        <v>18</v>
      </c>
      <c r="G70" s="9">
        <v>0.006516203703703704</v>
      </c>
      <c r="H70" s="9">
        <f t="shared" si="2"/>
        <v>0.017569444444444443</v>
      </c>
      <c r="I70" s="21">
        <v>35.5</v>
      </c>
    </row>
    <row r="71" spans="1:9" ht="10.5" customHeight="1">
      <c r="A71" s="10">
        <v>67</v>
      </c>
      <c r="B71" s="8" t="s">
        <v>169</v>
      </c>
      <c r="C71" s="8" t="s">
        <v>154</v>
      </c>
      <c r="D71" s="10" t="s">
        <v>42</v>
      </c>
      <c r="E71" s="9">
        <v>0.025451388888888888</v>
      </c>
      <c r="F71" s="10">
        <v>21</v>
      </c>
      <c r="G71" s="9">
        <v>0.007824074074074075</v>
      </c>
      <c r="H71" s="9">
        <f t="shared" si="2"/>
        <v>0.01762731481481481</v>
      </c>
      <c r="I71" s="21">
        <v>33.5</v>
      </c>
    </row>
    <row r="72" spans="1:9" ht="10.5" customHeight="1">
      <c r="A72" s="10"/>
      <c r="B72" s="8" t="s">
        <v>159</v>
      </c>
      <c r="C72" s="8" t="s">
        <v>49</v>
      </c>
      <c r="D72" s="10" t="s">
        <v>44</v>
      </c>
      <c r="E72" s="9">
        <v>0.024328703703703703</v>
      </c>
      <c r="F72" s="10">
        <v>11</v>
      </c>
      <c r="G72" s="9">
        <v>0.006701388888888889</v>
      </c>
      <c r="H72" s="9">
        <f t="shared" si="2"/>
        <v>0.017627314814814814</v>
      </c>
      <c r="I72" s="21">
        <v>33.5</v>
      </c>
    </row>
    <row r="73" spans="1:9" ht="10.5" customHeight="1">
      <c r="A73" s="10">
        <v>69</v>
      </c>
      <c r="B73" s="8" t="s">
        <v>13</v>
      </c>
      <c r="C73" s="8" t="s">
        <v>97</v>
      </c>
      <c r="D73" s="10" t="s">
        <v>60</v>
      </c>
      <c r="E73" s="9">
        <v>0.028819444444444443</v>
      </c>
      <c r="F73" s="10">
        <v>28</v>
      </c>
      <c r="G73" s="9">
        <v>0.011180555555555556</v>
      </c>
      <c r="H73" s="9">
        <f t="shared" si="2"/>
        <v>0.017638888888888885</v>
      </c>
      <c r="I73" s="21">
        <v>32</v>
      </c>
    </row>
    <row r="74" spans="1:9" ht="10.5" customHeight="1">
      <c r="A74" s="10">
        <v>70</v>
      </c>
      <c r="B74" s="8" t="s">
        <v>76</v>
      </c>
      <c r="C74" s="8" t="s">
        <v>49</v>
      </c>
      <c r="D74" s="10" t="s">
        <v>61</v>
      </c>
      <c r="E74" s="9">
        <v>0.024375</v>
      </c>
      <c r="F74" s="10">
        <v>11</v>
      </c>
      <c r="G74" s="9">
        <v>0.006701388888888889</v>
      </c>
      <c r="H74" s="9">
        <f t="shared" si="2"/>
        <v>0.017673611111111112</v>
      </c>
      <c r="I74" s="21">
        <v>31</v>
      </c>
    </row>
    <row r="75" spans="1:9" ht="10.5" customHeight="1">
      <c r="A75" s="10">
        <v>71</v>
      </c>
      <c r="B75" s="8" t="s">
        <v>141</v>
      </c>
      <c r="C75" s="8" t="s">
        <v>49</v>
      </c>
      <c r="D75" s="10"/>
      <c r="E75" s="9">
        <v>0.021423611111111112</v>
      </c>
      <c r="F75" s="10">
        <v>11</v>
      </c>
      <c r="G75" s="9">
        <v>0.0037268518518518514</v>
      </c>
      <c r="H75" s="9">
        <f t="shared" si="2"/>
        <v>0.01769675925925926</v>
      </c>
      <c r="I75" s="21">
        <v>30</v>
      </c>
    </row>
    <row r="76" spans="1:9" ht="10.5" customHeight="1">
      <c r="A76" s="10">
        <v>72</v>
      </c>
      <c r="B76" s="8" t="s">
        <v>113</v>
      </c>
      <c r="C76" s="8" t="s">
        <v>47</v>
      </c>
      <c r="D76" s="10" t="s">
        <v>43</v>
      </c>
      <c r="E76" s="9">
        <v>0.032962962962962965</v>
      </c>
      <c r="F76" s="10">
        <v>28</v>
      </c>
      <c r="G76" s="9">
        <v>0.015243055555555557</v>
      </c>
      <c r="H76" s="9">
        <f t="shared" si="2"/>
        <v>0.017719907407407406</v>
      </c>
      <c r="I76" s="21">
        <v>28.5</v>
      </c>
    </row>
    <row r="77" spans="1:9" ht="10.5" customHeight="1">
      <c r="A77" s="10"/>
      <c r="B77" s="8" t="s">
        <v>187</v>
      </c>
      <c r="C77" s="8" t="s">
        <v>56</v>
      </c>
      <c r="D77" s="10" t="s">
        <v>55</v>
      </c>
      <c r="E77" s="9">
        <v>0.027407407407407408</v>
      </c>
      <c r="F77" s="10">
        <v>25</v>
      </c>
      <c r="G77" s="9">
        <v>0.0096875</v>
      </c>
      <c r="H77" s="9">
        <f t="shared" si="2"/>
        <v>0.017719907407407406</v>
      </c>
      <c r="I77" s="21">
        <v>28.5</v>
      </c>
    </row>
    <row r="78" spans="1:9" ht="10.5" customHeight="1">
      <c r="A78" s="10">
        <v>74</v>
      </c>
      <c r="B78" s="8" t="s">
        <v>188</v>
      </c>
      <c r="C78" s="8" t="s">
        <v>52</v>
      </c>
      <c r="D78" s="10" t="s">
        <v>41</v>
      </c>
      <c r="E78" s="9">
        <v>0.02513888888888889</v>
      </c>
      <c r="F78" s="10">
        <v>20</v>
      </c>
      <c r="G78" s="9">
        <v>0.00738425925925926</v>
      </c>
      <c r="H78" s="9">
        <f t="shared" si="2"/>
        <v>0.01775462962962963</v>
      </c>
      <c r="I78" s="21">
        <v>27</v>
      </c>
    </row>
    <row r="79" spans="1:9" ht="10.5" customHeight="1">
      <c r="A79" s="10">
        <v>75</v>
      </c>
      <c r="B79" s="8" t="s">
        <v>116</v>
      </c>
      <c r="C79" s="8" t="s">
        <v>52</v>
      </c>
      <c r="D79" s="10" t="s">
        <v>42</v>
      </c>
      <c r="E79" s="9">
        <v>0.02515046296296296</v>
      </c>
      <c r="F79" s="10">
        <v>20</v>
      </c>
      <c r="G79" s="9">
        <v>0.00738425925925926</v>
      </c>
      <c r="H79" s="9">
        <f t="shared" si="2"/>
        <v>0.0177662037037037</v>
      </c>
      <c r="I79" s="21">
        <v>25.5</v>
      </c>
    </row>
    <row r="80" spans="1:9" ht="10.5" customHeight="1">
      <c r="A80" s="10"/>
      <c r="B80" s="8" t="s">
        <v>74</v>
      </c>
      <c r="C80" s="8" t="s">
        <v>45</v>
      </c>
      <c r="D80" s="10" t="s">
        <v>57</v>
      </c>
      <c r="E80" s="9">
        <v>0.024467592592592593</v>
      </c>
      <c r="F80" s="10">
        <v>11</v>
      </c>
      <c r="G80" s="9">
        <v>0.006701388888888889</v>
      </c>
      <c r="H80" s="9">
        <f t="shared" si="2"/>
        <v>0.017766203703703704</v>
      </c>
      <c r="I80" s="21">
        <v>25.5</v>
      </c>
    </row>
    <row r="81" spans="1:9" ht="10.5" customHeight="1">
      <c r="A81" s="10">
        <v>77</v>
      </c>
      <c r="B81" s="8" t="s">
        <v>151</v>
      </c>
      <c r="C81" s="8" t="s">
        <v>52</v>
      </c>
      <c r="D81" s="10" t="s">
        <v>46</v>
      </c>
      <c r="E81" s="9">
        <v>0.02310185185185185</v>
      </c>
      <c r="F81" s="10">
        <v>15</v>
      </c>
      <c r="G81" s="9">
        <v>0.005277777777777777</v>
      </c>
      <c r="H81" s="9">
        <f t="shared" si="2"/>
        <v>0.017824074074074072</v>
      </c>
      <c r="I81" s="21">
        <v>24</v>
      </c>
    </row>
    <row r="82" spans="1:9" ht="10.5" customHeight="1">
      <c r="A82" s="10">
        <v>78</v>
      </c>
      <c r="B82" s="8" t="s">
        <v>142</v>
      </c>
      <c r="C82" s="8" t="s">
        <v>97</v>
      </c>
      <c r="D82" s="10" t="s">
        <v>41</v>
      </c>
      <c r="E82" s="9">
        <v>0.021574074074074075</v>
      </c>
      <c r="F82" s="10">
        <v>11</v>
      </c>
      <c r="G82" s="9">
        <v>0.0037268518518518514</v>
      </c>
      <c r="H82" s="9">
        <f t="shared" si="2"/>
        <v>0.017847222222222223</v>
      </c>
      <c r="I82" s="21">
        <v>23</v>
      </c>
    </row>
    <row r="83" spans="1:9" ht="10.5" customHeight="1">
      <c r="A83" s="10">
        <v>79</v>
      </c>
      <c r="B83" s="8" t="s">
        <v>175</v>
      </c>
      <c r="C83" s="8" t="s">
        <v>47</v>
      </c>
      <c r="D83" s="10" t="s">
        <v>41</v>
      </c>
      <c r="E83" s="9">
        <v>0.02621527777777778</v>
      </c>
      <c r="F83" s="10">
        <v>22</v>
      </c>
      <c r="G83" s="9">
        <v>0.008275462962962962</v>
      </c>
      <c r="H83" s="9">
        <f t="shared" si="2"/>
        <v>0.017939814814814818</v>
      </c>
      <c r="I83" s="21">
        <v>22</v>
      </c>
    </row>
    <row r="84" spans="1:9" ht="10.5" customHeight="1">
      <c r="A84" s="10">
        <v>80</v>
      </c>
      <c r="B84" s="8" t="s">
        <v>153</v>
      </c>
      <c r="C84" s="8" t="s">
        <v>154</v>
      </c>
      <c r="D84" s="10"/>
      <c r="E84" s="9">
        <v>0.023657407407407408</v>
      </c>
      <c r="F84" s="10" t="s">
        <v>223</v>
      </c>
      <c r="G84" s="9">
        <v>0.00568287037037037</v>
      </c>
      <c r="H84" s="9">
        <f t="shared" si="2"/>
        <v>0.01797453703703704</v>
      </c>
      <c r="I84" s="21">
        <v>21</v>
      </c>
    </row>
    <row r="85" spans="1:9" ht="10.5" customHeight="1">
      <c r="A85" s="10">
        <v>81</v>
      </c>
      <c r="B85" s="8" t="s">
        <v>58</v>
      </c>
      <c r="C85" s="8" t="s">
        <v>45</v>
      </c>
      <c r="D85" s="10" t="s">
        <v>51</v>
      </c>
      <c r="E85" s="9">
        <v>0.02263888888888889</v>
      </c>
      <c r="F85" s="10">
        <v>6</v>
      </c>
      <c r="G85" s="9">
        <v>0.004652777777777777</v>
      </c>
      <c r="H85" s="9">
        <f t="shared" si="2"/>
        <v>0.017986111111111112</v>
      </c>
      <c r="I85" s="21">
        <v>19</v>
      </c>
    </row>
    <row r="86" spans="1:9" ht="10.5" customHeight="1">
      <c r="A86" s="10"/>
      <c r="B86" s="8" t="s">
        <v>4</v>
      </c>
      <c r="C86" s="8" t="s">
        <v>231</v>
      </c>
      <c r="D86" s="10" t="s">
        <v>63</v>
      </c>
      <c r="E86" s="9">
        <v>0.02815972222222222</v>
      </c>
      <c r="F86" s="10">
        <v>26</v>
      </c>
      <c r="G86" s="9">
        <v>0.01017361111111111</v>
      </c>
      <c r="H86" s="9">
        <f t="shared" si="2"/>
        <v>0.017986111111111112</v>
      </c>
      <c r="I86" s="21">
        <v>19</v>
      </c>
    </row>
    <row r="87" spans="1:9" ht="10.5" customHeight="1">
      <c r="A87" s="10"/>
      <c r="B87" s="8" t="s">
        <v>176</v>
      </c>
      <c r="C87" s="8" t="s">
        <v>99</v>
      </c>
      <c r="D87" s="10" t="s">
        <v>41</v>
      </c>
      <c r="E87" s="9">
        <v>0.026261574074074076</v>
      </c>
      <c r="F87" s="10">
        <v>22</v>
      </c>
      <c r="G87" s="9">
        <v>0.008275462962962962</v>
      </c>
      <c r="H87" s="9">
        <f t="shared" si="2"/>
        <v>0.017986111111111112</v>
      </c>
      <c r="I87" s="21">
        <v>19</v>
      </c>
    </row>
    <row r="88" spans="1:9" ht="10.5" customHeight="1">
      <c r="A88" s="10">
        <v>84</v>
      </c>
      <c r="B88" s="8" t="s">
        <v>184</v>
      </c>
      <c r="C88" s="8" t="s">
        <v>97</v>
      </c>
      <c r="D88" s="10" t="s">
        <v>51</v>
      </c>
      <c r="E88" s="9">
        <v>0.026967592592592595</v>
      </c>
      <c r="F88" s="10">
        <v>16</v>
      </c>
      <c r="G88" s="9">
        <v>0.008935185185185187</v>
      </c>
      <c r="H88" s="9">
        <f t="shared" si="2"/>
        <v>0.018032407407407407</v>
      </c>
      <c r="I88" s="21">
        <v>16.5</v>
      </c>
    </row>
    <row r="89" spans="1:9" ht="10.5" customHeight="1">
      <c r="A89" s="10"/>
      <c r="B89" s="8" t="s">
        <v>165</v>
      </c>
      <c r="C89" s="8" t="s">
        <v>49</v>
      </c>
      <c r="D89" s="10" t="s">
        <v>55</v>
      </c>
      <c r="E89" s="9">
        <v>0.02497685185185185</v>
      </c>
      <c r="F89" s="10">
        <v>19</v>
      </c>
      <c r="G89" s="9">
        <v>0.006944444444444444</v>
      </c>
      <c r="H89" s="9">
        <f t="shared" si="2"/>
        <v>0.018032407407407407</v>
      </c>
      <c r="I89" s="21">
        <v>16.5</v>
      </c>
    </row>
    <row r="90" spans="1:9" ht="10.5" customHeight="1">
      <c r="A90" s="10">
        <v>86</v>
      </c>
      <c r="B90" s="8" t="s">
        <v>130</v>
      </c>
      <c r="C90" s="8" t="s">
        <v>49</v>
      </c>
      <c r="D90" s="10"/>
      <c r="E90" s="9">
        <v>0.02</v>
      </c>
      <c r="F90" s="10">
        <v>6</v>
      </c>
      <c r="G90" s="9">
        <v>0.0019328703703703704</v>
      </c>
      <c r="H90" s="9">
        <f t="shared" si="2"/>
        <v>0.01806712962962963</v>
      </c>
      <c r="I90" s="21">
        <v>15</v>
      </c>
    </row>
    <row r="91" spans="1:9" ht="10.5" customHeight="1">
      <c r="A91" s="10">
        <v>87</v>
      </c>
      <c r="B91" s="8" t="s">
        <v>180</v>
      </c>
      <c r="C91" s="8" t="s">
        <v>97</v>
      </c>
      <c r="D91" s="10" t="s">
        <v>61</v>
      </c>
      <c r="E91" s="9">
        <v>0.026585648148148146</v>
      </c>
      <c r="F91" s="10">
        <v>15</v>
      </c>
      <c r="G91" s="9">
        <v>0.008472222222222221</v>
      </c>
      <c r="H91" s="9">
        <f t="shared" si="2"/>
        <v>0.018113425925925925</v>
      </c>
      <c r="I91" s="21">
        <v>14</v>
      </c>
    </row>
    <row r="92" spans="1:9" ht="10.5" customHeight="1">
      <c r="A92" s="10">
        <v>88</v>
      </c>
      <c r="B92" s="8" t="s">
        <v>162</v>
      </c>
      <c r="C92" s="8" t="s">
        <v>99</v>
      </c>
      <c r="D92" s="10" t="s">
        <v>50</v>
      </c>
      <c r="E92" s="9">
        <v>0.024641203703703703</v>
      </c>
      <c r="F92" s="10">
        <v>18</v>
      </c>
      <c r="G92" s="9">
        <v>0.006516203703703704</v>
      </c>
      <c r="H92" s="9">
        <f t="shared" si="2"/>
        <v>0.018125</v>
      </c>
      <c r="I92" s="21">
        <v>13</v>
      </c>
    </row>
    <row r="93" spans="1:9" ht="10.5" customHeight="1">
      <c r="A93" s="10">
        <v>89</v>
      </c>
      <c r="B93" s="8" t="s">
        <v>87</v>
      </c>
      <c r="C93" s="8" t="s">
        <v>52</v>
      </c>
      <c r="D93" s="10" t="s">
        <v>50</v>
      </c>
      <c r="E93" s="9">
        <v>0.028865740740740744</v>
      </c>
      <c r="F93" s="10">
        <v>27</v>
      </c>
      <c r="G93" s="9">
        <v>0.010671296296296297</v>
      </c>
      <c r="H93" s="9">
        <f t="shared" si="2"/>
        <v>0.018194444444444447</v>
      </c>
      <c r="I93" s="21">
        <v>12</v>
      </c>
    </row>
    <row r="94" spans="1:9" ht="10.5" customHeight="1">
      <c r="A94" s="10">
        <v>90</v>
      </c>
      <c r="B94" s="8" t="s">
        <v>12</v>
      </c>
      <c r="C94" s="8" t="s">
        <v>62</v>
      </c>
      <c r="D94" s="10" t="s">
        <v>65</v>
      </c>
      <c r="E94" s="9">
        <v>0.028634259259259262</v>
      </c>
      <c r="F94" s="10">
        <v>19</v>
      </c>
      <c r="G94" s="9">
        <v>0.010381944444444444</v>
      </c>
      <c r="H94" s="9">
        <f t="shared" si="2"/>
        <v>0.01825231481481482</v>
      </c>
      <c r="I94" s="21">
        <v>11</v>
      </c>
    </row>
    <row r="95" spans="1:9" ht="10.5" customHeight="1">
      <c r="A95" s="10">
        <v>91</v>
      </c>
      <c r="B95" s="8" t="s">
        <v>185</v>
      </c>
      <c r="C95" s="8" t="s">
        <v>45</v>
      </c>
      <c r="D95" s="10" t="s">
        <v>50</v>
      </c>
      <c r="E95" s="9">
        <v>0.02702546296296296</v>
      </c>
      <c r="F95" s="10">
        <v>23</v>
      </c>
      <c r="G95" s="9">
        <v>0.008738425925925926</v>
      </c>
      <c r="H95" s="9">
        <f t="shared" si="2"/>
        <v>0.018287037037037032</v>
      </c>
      <c r="I95" s="21">
        <v>9.5</v>
      </c>
    </row>
    <row r="96" spans="1:9" ht="10.5" customHeight="1">
      <c r="A96" s="10"/>
      <c r="B96" s="8" t="s">
        <v>179</v>
      </c>
      <c r="C96" s="8" t="s">
        <v>56</v>
      </c>
      <c r="D96" s="10" t="s">
        <v>46</v>
      </c>
      <c r="E96" s="9">
        <v>0.0265625</v>
      </c>
      <c r="F96" s="10">
        <v>22</v>
      </c>
      <c r="G96" s="9">
        <v>0.008275462962962962</v>
      </c>
      <c r="H96" s="9">
        <f t="shared" si="2"/>
        <v>0.01828703703703704</v>
      </c>
      <c r="I96" s="21">
        <v>9.5</v>
      </c>
    </row>
    <row r="97" spans="1:9" ht="10.5" customHeight="1">
      <c r="A97" s="10">
        <v>93</v>
      </c>
      <c r="B97" s="8" t="s">
        <v>101</v>
      </c>
      <c r="C97" s="8" t="s">
        <v>47</v>
      </c>
      <c r="D97" s="10" t="s">
        <v>61</v>
      </c>
      <c r="E97" s="9">
        <v>0.027280092592592592</v>
      </c>
      <c r="F97" s="10">
        <v>16</v>
      </c>
      <c r="G97" s="9">
        <v>0.008935185185185187</v>
      </c>
      <c r="H97" s="9">
        <f t="shared" si="2"/>
        <v>0.018344907407407407</v>
      </c>
      <c r="I97" s="21">
        <v>7.5</v>
      </c>
    </row>
    <row r="98" spans="1:9" ht="10.5" customHeight="1">
      <c r="A98" s="10"/>
      <c r="B98" s="8" t="s">
        <v>149</v>
      </c>
      <c r="C98" s="8" t="s">
        <v>97</v>
      </c>
      <c r="D98" s="10" t="s">
        <v>43</v>
      </c>
      <c r="E98" s="9">
        <v>0.022997685185185187</v>
      </c>
      <c r="F98" s="10">
        <v>6</v>
      </c>
      <c r="G98" s="9">
        <v>0.004652777777777777</v>
      </c>
      <c r="H98" s="9">
        <f t="shared" si="2"/>
        <v>0.01834490740740741</v>
      </c>
      <c r="I98" s="21">
        <v>7.5</v>
      </c>
    </row>
    <row r="99" spans="1:9" ht="10.5" customHeight="1">
      <c r="A99" s="10">
        <v>95</v>
      </c>
      <c r="B99" s="8" t="s">
        <v>85</v>
      </c>
      <c r="C99" s="8" t="s">
        <v>52</v>
      </c>
      <c r="D99" s="10" t="s">
        <v>50</v>
      </c>
      <c r="E99" s="9">
        <v>0.028055555555555556</v>
      </c>
      <c r="F99" s="10">
        <v>25</v>
      </c>
      <c r="G99" s="9">
        <v>0.0096875</v>
      </c>
      <c r="H99" s="9">
        <f t="shared" si="2"/>
        <v>0.018368055555555554</v>
      </c>
      <c r="I99" s="21">
        <v>6</v>
      </c>
    </row>
    <row r="100" spans="1:9" ht="10.5" customHeight="1">
      <c r="A100" s="10">
        <v>96</v>
      </c>
      <c r="B100" s="8" t="s">
        <v>73</v>
      </c>
      <c r="C100" s="8" t="s">
        <v>49</v>
      </c>
      <c r="D100" s="10" t="s">
        <v>51</v>
      </c>
      <c r="E100" s="9">
        <v>0.02344907407407407</v>
      </c>
      <c r="F100" s="10">
        <v>7</v>
      </c>
      <c r="G100" s="9">
        <v>0.005046296296296296</v>
      </c>
      <c r="H100" s="9">
        <f t="shared" si="2"/>
        <v>0.018402777777777775</v>
      </c>
      <c r="I100" s="21">
        <v>5</v>
      </c>
    </row>
    <row r="101" spans="1:9" ht="10.5" customHeight="1">
      <c r="A101" s="10">
        <v>97</v>
      </c>
      <c r="B101" s="8" t="s">
        <v>172</v>
      </c>
      <c r="C101" s="8" t="s">
        <v>54</v>
      </c>
      <c r="D101" s="10" t="s">
        <v>55</v>
      </c>
      <c r="E101" s="9">
        <v>0.025891203703703704</v>
      </c>
      <c r="F101" s="10">
        <v>20</v>
      </c>
      <c r="G101" s="9">
        <v>0.00738425925925926</v>
      </c>
      <c r="H101" s="9">
        <f aca="true" t="shared" si="3" ref="H101:H118">E101-G101</f>
        <v>0.018506944444444444</v>
      </c>
      <c r="I101" s="21">
        <v>4</v>
      </c>
    </row>
    <row r="102" spans="1:9" ht="10.5" customHeight="1">
      <c r="A102" s="10">
        <v>98</v>
      </c>
      <c r="B102" s="8" t="s">
        <v>75</v>
      </c>
      <c r="C102" s="8" t="s">
        <v>97</v>
      </c>
      <c r="D102" s="10" t="s">
        <v>61</v>
      </c>
      <c r="E102" s="9">
        <v>0.02440972222222222</v>
      </c>
      <c r="F102" s="10">
        <v>9</v>
      </c>
      <c r="G102" s="9">
        <v>0.0058564814814814825</v>
      </c>
      <c r="H102" s="9">
        <f t="shared" si="3"/>
        <v>0.018553240740740738</v>
      </c>
      <c r="I102" s="21">
        <v>3</v>
      </c>
    </row>
    <row r="103" spans="1:9" ht="10.5" customHeight="1">
      <c r="A103" s="10">
        <v>99</v>
      </c>
      <c r="B103" s="8" t="s">
        <v>2</v>
      </c>
      <c r="C103" s="8" t="s">
        <v>45</v>
      </c>
      <c r="D103" s="10" t="s">
        <v>43</v>
      </c>
      <c r="E103" s="9">
        <v>0.02798611111111111</v>
      </c>
      <c r="F103" s="10">
        <v>17</v>
      </c>
      <c r="G103" s="9">
        <v>0.009409722222222224</v>
      </c>
      <c r="H103" s="9">
        <f t="shared" si="3"/>
        <v>0.018576388888888885</v>
      </c>
      <c r="I103" s="21">
        <v>2</v>
      </c>
    </row>
    <row r="104" spans="1:9" ht="10.5" customHeight="1">
      <c r="A104" s="10">
        <v>100</v>
      </c>
      <c r="B104" s="8" t="s">
        <v>67</v>
      </c>
      <c r="C104" s="8" t="s">
        <v>56</v>
      </c>
      <c r="D104" s="10" t="s">
        <v>41</v>
      </c>
      <c r="E104" s="9">
        <v>0.026539351851851852</v>
      </c>
      <c r="F104" s="10">
        <v>21</v>
      </c>
      <c r="G104" s="9">
        <v>0.007824074074074075</v>
      </c>
      <c r="H104" s="9">
        <f t="shared" si="3"/>
        <v>0.018715277777777775</v>
      </c>
      <c r="I104" s="21">
        <v>1</v>
      </c>
    </row>
    <row r="105" spans="1:9" ht="10.5" customHeight="1">
      <c r="A105" s="10">
        <v>101</v>
      </c>
      <c r="B105" s="8" t="s">
        <v>79</v>
      </c>
      <c r="C105" s="8" t="s">
        <v>47</v>
      </c>
      <c r="D105" s="10" t="s">
        <v>70</v>
      </c>
      <c r="E105" s="9">
        <v>0.033136574074074075</v>
      </c>
      <c r="F105" s="10">
        <v>26</v>
      </c>
      <c r="G105" s="9">
        <v>0.014085648148148151</v>
      </c>
      <c r="H105" s="9">
        <f t="shared" si="3"/>
        <v>0.019050925925925923</v>
      </c>
      <c r="I105" s="21">
        <v>1</v>
      </c>
    </row>
    <row r="106" spans="1:9" ht="10.5" customHeight="1">
      <c r="A106" s="10">
        <v>102</v>
      </c>
      <c r="B106" s="8" t="s">
        <v>38</v>
      </c>
      <c r="C106" s="8" t="s">
        <v>52</v>
      </c>
      <c r="D106" s="10" t="s">
        <v>57</v>
      </c>
      <c r="E106" s="9">
        <v>0.03621527777777778</v>
      </c>
      <c r="F106" s="10" t="s">
        <v>205</v>
      </c>
      <c r="G106" s="9">
        <v>0.01704861111111111</v>
      </c>
      <c r="H106" s="9">
        <f t="shared" si="3"/>
        <v>0.019166666666666665</v>
      </c>
      <c r="I106" s="21">
        <v>1</v>
      </c>
    </row>
    <row r="107" spans="1:9" ht="10.5" customHeight="1">
      <c r="A107" s="10">
        <v>103</v>
      </c>
      <c r="B107" s="8" t="s">
        <v>160</v>
      </c>
      <c r="C107" s="8" t="s">
        <v>56</v>
      </c>
      <c r="D107" s="10"/>
      <c r="E107" s="9">
        <v>0.024479166666666666</v>
      </c>
      <c r="F107" s="10">
        <v>15</v>
      </c>
      <c r="G107" s="9">
        <v>0.005277777777777777</v>
      </c>
      <c r="H107" s="9">
        <f t="shared" si="3"/>
        <v>0.01920138888888889</v>
      </c>
      <c r="I107" s="21">
        <v>1</v>
      </c>
    </row>
    <row r="108" spans="1:9" ht="10.5" customHeight="1">
      <c r="A108" s="10">
        <v>104</v>
      </c>
      <c r="B108" s="8" t="s">
        <v>25</v>
      </c>
      <c r="C108" s="8" t="s">
        <v>56</v>
      </c>
      <c r="D108" s="10" t="s">
        <v>57</v>
      </c>
      <c r="E108" s="9">
        <v>0.031157407407407408</v>
      </c>
      <c r="F108" s="10">
        <v>22</v>
      </c>
      <c r="G108" s="9">
        <v>0.011921296296296298</v>
      </c>
      <c r="H108" s="9">
        <f t="shared" si="3"/>
        <v>0.01923611111111111</v>
      </c>
      <c r="I108" s="21">
        <v>1</v>
      </c>
    </row>
    <row r="109" spans="1:9" ht="10.5" customHeight="1">
      <c r="A109" s="10">
        <v>105</v>
      </c>
      <c r="B109" s="8" t="s">
        <v>86</v>
      </c>
      <c r="C109" s="8" t="s">
        <v>52</v>
      </c>
      <c r="D109" s="10" t="s">
        <v>46</v>
      </c>
      <c r="E109" s="9">
        <v>0.031481481481481485</v>
      </c>
      <c r="F109" s="10">
        <v>30</v>
      </c>
      <c r="G109" s="9">
        <v>0.012222222222222223</v>
      </c>
      <c r="H109" s="9">
        <f t="shared" si="3"/>
        <v>0.01925925925925926</v>
      </c>
      <c r="I109" s="21">
        <v>1</v>
      </c>
    </row>
    <row r="110" spans="1:9" ht="10.5" customHeight="1">
      <c r="A110" s="10">
        <v>106</v>
      </c>
      <c r="B110" s="8" t="s">
        <v>5</v>
      </c>
      <c r="C110" s="8" t="s">
        <v>52</v>
      </c>
      <c r="D110" s="10" t="s">
        <v>42</v>
      </c>
      <c r="E110" s="9">
        <v>0.028182870370370372</v>
      </c>
      <c r="F110" s="10">
        <v>23</v>
      </c>
      <c r="G110" s="9">
        <v>0.008738425925925926</v>
      </c>
      <c r="H110" s="9">
        <f t="shared" si="3"/>
        <v>0.019444444444444445</v>
      </c>
      <c r="I110" s="21">
        <v>1</v>
      </c>
    </row>
    <row r="111" spans="1:9" ht="10.5" customHeight="1">
      <c r="A111" s="10">
        <v>107</v>
      </c>
      <c r="B111" s="8" t="s">
        <v>7</v>
      </c>
      <c r="C111" s="8" t="s">
        <v>97</v>
      </c>
      <c r="D111" s="10" t="s">
        <v>46</v>
      </c>
      <c r="E111" s="9">
        <v>0.02826388888888889</v>
      </c>
      <c r="F111" s="10">
        <v>23</v>
      </c>
      <c r="G111" s="9">
        <v>0.008738425925925926</v>
      </c>
      <c r="H111" s="9">
        <f t="shared" si="3"/>
        <v>0.019525462962962967</v>
      </c>
      <c r="I111" s="21">
        <v>1</v>
      </c>
    </row>
    <row r="112" spans="1:9" ht="10.5" customHeight="1">
      <c r="A112" s="10">
        <v>108</v>
      </c>
      <c r="B112" s="8" t="s">
        <v>34</v>
      </c>
      <c r="C112" s="8" t="s">
        <v>52</v>
      </c>
      <c r="D112" s="10" t="s">
        <v>51</v>
      </c>
      <c r="E112" s="9">
        <v>0.0330787037037037</v>
      </c>
      <c r="F112" s="10">
        <v>25</v>
      </c>
      <c r="G112" s="9">
        <v>0.013530092592592594</v>
      </c>
      <c r="H112" s="9">
        <f t="shared" si="3"/>
        <v>0.019548611111111107</v>
      </c>
      <c r="I112" s="21">
        <v>1</v>
      </c>
    </row>
    <row r="113" spans="1:9" ht="10.5" customHeight="1">
      <c r="A113" s="10">
        <v>109</v>
      </c>
      <c r="B113" s="8" t="s">
        <v>111</v>
      </c>
      <c r="C113" s="8" t="s">
        <v>47</v>
      </c>
      <c r="D113" s="10"/>
      <c r="E113" s="9">
        <v>0.027905092592592592</v>
      </c>
      <c r="F113" s="10">
        <v>22</v>
      </c>
      <c r="G113" s="9">
        <v>0.008275462962962962</v>
      </c>
      <c r="H113" s="9">
        <f t="shared" si="3"/>
        <v>0.01962962962962963</v>
      </c>
      <c r="I113" s="21">
        <v>1</v>
      </c>
    </row>
    <row r="114" spans="1:9" ht="10.5" customHeight="1">
      <c r="A114" s="10">
        <v>110</v>
      </c>
      <c r="B114" s="8" t="s">
        <v>178</v>
      </c>
      <c r="C114" s="8" t="s">
        <v>56</v>
      </c>
      <c r="D114" s="10" t="s">
        <v>44</v>
      </c>
      <c r="E114" s="9">
        <v>0.026435185185185187</v>
      </c>
      <c r="F114" s="10">
        <v>11</v>
      </c>
      <c r="G114" s="9">
        <v>0.006701388888888889</v>
      </c>
      <c r="H114" s="9">
        <f t="shared" si="3"/>
        <v>0.019733796296296298</v>
      </c>
      <c r="I114" s="21">
        <v>1</v>
      </c>
    </row>
    <row r="115" spans="1:9" ht="10.5" customHeight="1">
      <c r="A115" s="10">
        <v>111</v>
      </c>
      <c r="B115" s="8" t="s">
        <v>37</v>
      </c>
      <c r="C115" s="8" t="s">
        <v>52</v>
      </c>
      <c r="D115" s="10" t="s">
        <v>44</v>
      </c>
      <c r="E115" s="9">
        <v>0.03597222222222222</v>
      </c>
      <c r="F115" s="10" t="s">
        <v>204</v>
      </c>
      <c r="G115" s="9">
        <v>0.015833333333333335</v>
      </c>
      <c r="H115" s="9">
        <f t="shared" si="3"/>
        <v>0.020138888888888883</v>
      </c>
      <c r="I115" s="21">
        <v>1</v>
      </c>
    </row>
    <row r="116" spans="1:9" ht="10.5" customHeight="1">
      <c r="A116" s="10">
        <v>112</v>
      </c>
      <c r="B116" s="8" t="s">
        <v>77</v>
      </c>
      <c r="C116" s="8" t="s">
        <v>52</v>
      </c>
      <c r="D116" s="10" t="s">
        <v>241</v>
      </c>
      <c r="E116" s="9">
        <v>0.032858796296296296</v>
      </c>
      <c r="F116" s="10">
        <v>23</v>
      </c>
      <c r="G116" s="9">
        <v>0.01244212962962963</v>
      </c>
      <c r="H116" s="9">
        <f t="shared" si="3"/>
        <v>0.020416666666666666</v>
      </c>
      <c r="I116" s="21">
        <v>1</v>
      </c>
    </row>
    <row r="117" spans="1:9" ht="10.5" customHeight="1">
      <c r="A117" s="10">
        <v>113</v>
      </c>
      <c r="B117" s="8" t="s">
        <v>35</v>
      </c>
      <c r="C117" s="8" t="s">
        <v>56</v>
      </c>
      <c r="D117" s="10" t="s">
        <v>43</v>
      </c>
      <c r="E117" s="9">
        <v>0.03418981481481482</v>
      </c>
      <c r="F117" s="10">
        <v>24</v>
      </c>
      <c r="G117" s="9">
        <v>0.01298611111111111</v>
      </c>
      <c r="H117" s="9">
        <f t="shared" si="3"/>
        <v>0.02120370370370371</v>
      </c>
      <c r="I117" s="21">
        <v>1</v>
      </c>
    </row>
    <row r="118" spans="1:9" ht="10.5" customHeight="1">
      <c r="A118" s="10">
        <v>114</v>
      </c>
      <c r="B118" s="8" t="s">
        <v>66</v>
      </c>
      <c r="C118" s="8" t="s">
        <v>47</v>
      </c>
      <c r="D118" s="10" t="s">
        <v>50</v>
      </c>
      <c r="E118" s="9">
        <v>0.032025462962962964</v>
      </c>
      <c r="F118" s="10" t="s">
        <v>228</v>
      </c>
      <c r="G118" s="9">
        <v>0.010671296296296297</v>
      </c>
      <c r="H118" s="9">
        <f t="shared" si="3"/>
        <v>0.021354166666666667</v>
      </c>
      <c r="I118" s="21">
        <v>1</v>
      </c>
    </row>
    <row r="119" spans="1:8" ht="10.5" customHeight="1">
      <c r="A119" s="10"/>
      <c r="B119" s="14" t="s">
        <v>207</v>
      </c>
      <c r="C119" s="8"/>
      <c r="D119" s="10"/>
      <c r="E119" s="9"/>
      <c r="F119" s="10"/>
      <c r="G119" s="10"/>
      <c r="H119" s="9"/>
    </row>
    <row r="120" spans="1:8" ht="12.75">
      <c r="A120" s="10"/>
      <c r="B120" s="14"/>
      <c r="C120" s="8"/>
      <c r="D120" s="10"/>
      <c r="E120" s="15"/>
      <c r="F120" s="10"/>
      <c r="G120" s="10"/>
      <c r="H120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cp:lastPrinted>2008-02-16T19:57:42Z</cp:lastPrinted>
  <dcterms:created xsi:type="dcterms:W3CDTF">2007-02-04T23:49:48Z</dcterms:created>
  <dcterms:modified xsi:type="dcterms:W3CDTF">2008-05-23T22:13:56Z</dcterms:modified>
  <cp:category/>
  <cp:version/>
  <cp:contentType/>
  <cp:contentStatus/>
</cp:coreProperties>
</file>