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740" activeTab="0"/>
  </bookViews>
  <sheets>
    <sheet name="Ind-Events" sheetId="1" r:id="rId1"/>
    <sheet name="Ind-Overall" sheetId="2" r:id="rId2"/>
    <sheet name="Clubs - Events" sheetId="3" r:id="rId3"/>
    <sheet name="Clubs - overall" sheetId="4" r:id="rId4"/>
  </sheets>
  <definedNames/>
  <calcPr fullCalcOnLoad="1"/>
</workbook>
</file>

<file path=xl/sharedStrings.xml><?xml version="1.0" encoding="utf-8"?>
<sst xmlns="http://schemas.openxmlformats.org/spreadsheetml/2006/main" count="643" uniqueCount="166">
  <si>
    <t>Top Individual Performers</t>
  </si>
  <si>
    <t>5K</t>
  </si>
  <si>
    <t>Henry Valentine</t>
  </si>
  <si>
    <t>Points</t>
  </si>
  <si>
    <t>Warrington AC</t>
  </si>
  <si>
    <t>Rob Downs</t>
  </si>
  <si>
    <t>Stuart Doyle</t>
  </si>
  <si>
    <t>5 mile</t>
  </si>
  <si>
    <t>Boalloy</t>
  </si>
  <si>
    <t>10K</t>
  </si>
  <si>
    <t>Damian Nicholls</t>
  </si>
  <si>
    <t>Carl Moulton</t>
  </si>
  <si>
    <t>10 mile</t>
  </si>
  <si>
    <t>Christian Prior</t>
  </si>
  <si>
    <t>Trevor Morris</t>
  </si>
  <si>
    <t>Half-marathon</t>
  </si>
  <si>
    <t>Marathon</t>
  </si>
  <si>
    <t>HM</t>
  </si>
  <si>
    <t>Mara</t>
  </si>
  <si>
    <t>Total</t>
  </si>
  <si>
    <t>Men (based on top 100 performances at each distance)</t>
  </si>
  <si>
    <t>Perfs</t>
  </si>
  <si>
    <t>Katie Brough</t>
  </si>
  <si>
    <t>Tessa McCormick</t>
  </si>
  <si>
    <t>Jane Ashbrook</t>
  </si>
  <si>
    <t>Kelly Crickmore</t>
  </si>
  <si>
    <t>Men Overall</t>
  </si>
  <si>
    <t>Women Overall</t>
  </si>
  <si>
    <t>Nicholas Hackett</t>
  </si>
  <si>
    <t>Top Clubs at each Distance</t>
  </si>
  <si>
    <t>Men</t>
  </si>
  <si>
    <t>Spectrum Striders</t>
  </si>
  <si>
    <t>Sandbach Striders</t>
  </si>
  <si>
    <t>Helsby RC</t>
  </si>
  <si>
    <t>Women</t>
  </si>
  <si>
    <t>MEN</t>
  </si>
  <si>
    <t>Half-mara</t>
  </si>
  <si>
    <t>TOTAL</t>
  </si>
  <si>
    <t>Cheshire Hash House H</t>
  </si>
  <si>
    <t>Cheshire Tally-Ho H&amp;H</t>
  </si>
  <si>
    <t>Chester Triathlon Club</t>
  </si>
  <si>
    <t>Congleton H</t>
  </si>
  <si>
    <t>Crewe &amp; Nantwich AC</t>
  </si>
  <si>
    <t>Ellesmere Port RC</t>
  </si>
  <si>
    <t>Halton &amp; Frodsham</t>
  </si>
  <si>
    <t>Lymm Runners</t>
  </si>
  <si>
    <t>Maclesfield H&amp;AC</t>
  </si>
  <si>
    <t>Razzers Runners</t>
  </si>
  <si>
    <t>South Cheshire H</t>
  </si>
  <si>
    <t>Styal RC</t>
  </si>
  <si>
    <t>Tattenhall Runners</t>
  </si>
  <si>
    <t>Vale Royal AC</t>
  </si>
  <si>
    <t>Warrington Road Runners</t>
  </si>
  <si>
    <t>Warrington Triathlon Club</t>
  </si>
  <si>
    <t>West Cheshire AC</t>
  </si>
  <si>
    <t>Wilmslow RC</t>
  </si>
  <si>
    <t>WOMEN</t>
  </si>
  <si>
    <t>All Clubs - Overall</t>
  </si>
  <si>
    <t>Points totals are derived by 100pts for first decreasing to 1 for 100th best performance. "Perfs" is number of performances in Top 100 at that distance.</t>
  </si>
  <si>
    <t>then decreasing by one using same process as Cheshire GP team scoring.  Best performance for each athlete only.</t>
  </si>
  <si>
    <t>Macclesfield H&amp;AC</t>
  </si>
  <si>
    <t>Based on points from all 6 distances</t>
  </si>
  <si>
    <t>Knutsford Tri</t>
  </si>
  <si>
    <t>Delamere Spartans</t>
  </si>
  <si>
    <t>Crewe &amp; Nantwich</t>
  </si>
  <si>
    <t>Matthew Smith</t>
  </si>
  <si>
    <t>Peter Speake</t>
  </si>
  <si>
    <t>Amelia Pettitt</t>
  </si>
  <si>
    <t>Diane McVey</t>
  </si>
  <si>
    <t>Sharon Johnstone</t>
  </si>
  <si>
    <t>Janine Ellis</t>
  </si>
  <si>
    <t>Helen Smith</t>
  </si>
  <si>
    <t>Andrew Green</t>
  </si>
  <si>
    <t>Graham Green</t>
  </si>
  <si>
    <t>5K (does not include Park Runs)</t>
  </si>
  <si>
    <t>Gemma Barnett</t>
  </si>
  <si>
    <t>Colin Bishop</t>
  </si>
  <si>
    <t>Kate Spilsbury</t>
  </si>
  <si>
    <t>David Betteley</t>
  </si>
  <si>
    <t>Chris Millington</t>
  </si>
  <si>
    <t>Jude Peck</t>
  </si>
  <si>
    <t>Sara Atkinson</t>
  </si>
  <si>
    <t>5K (not including Park Runs)</t>
  </si>
  <si>
    <t>Colin Thompson</t>
  </si>
  <si>
    <t>Using the individual rankings at each distance, first 10 in each club to count scoring 250 for first individual place,</t>
  </si>
  <si>
    <t>Using the individual rankings at each distance, first 6 in each club to count scoring 150 for first individual place,</t>
  </si>
  <si>
    <t>Knutsford Tri Club</t>
  </si>
  <si>
    <t xml:space="preserve">Warrington AC    </t>
  </si>
  <si>
    <t xml:space="preserve">West Cheshire AC    </t>
  </si>
  <si>
    <t>Boalloy AC</t>
  </si>
  <si>
    <t>Women (based on top 60 performances at each distance)</t>
  </si>
  <si>
    <t>Points totals are derived by 60pts for first decreasing to 1 for 60th best performance. "Perfs" is number of performances in Top 60 at that disatnce.</t>
  </si>
  <si>
    <t>Andrew Lamont</t>
  </si>
  <si>
    <t>Nick Jones</t>
  </si>
  <si>
    <t>Matthew Wigglesworth</t>
  </si>
  <si>
    <t>Andrea Hilldrup</t>
  </si>
  <si>
    <t>Luisa Candioli</t>
  </si>
  <si>
    <t>Katie Lowery</t>
  </si>
  <si>
    <t>Macc/ Warrington AC</t>
  </si>
  <si>
    <t>Chloe Broad</t>
  </si>
  <si>
    <t>Vincent van Woerkom</t>
  </si>
  <si>
    <t>Nicky Bird (Whitfield)</t>
  </si>
  <si>
    <t>Paula Nimmo</t>
  </si>
  <si>
    <t>Tattenhall/Ellesmere Port</t>
  </si>
  <si>
    <t>Joanne Lacking</t>
  </si>
  <si>
    <t>Daisy Pickles</t>
  </si>
  <si>
    <t>Chris Perry</t>
  </si>
  <si>
    <t>Stevie Stockton</t>
  </si>
  <si>
    <t>Kristy Gill (was Readman)</t>
  </si>
  <si>
    <t>Allan McCormick</t>
  </si>
  <si>
    <t>Robert Wilson</t>
  </si>
  <si>
    <t>Mick Fairs</t>
  </si>
  <si>
    <t>Graham Earlam</t>
  </si>
  <si>
    <t>Sarah Wilson</t>
  </si>
  <si>
    <t>Diane Bygrave</t>
  </si>
  <si>
    <t>Jane Lowe</t>
  </si>
  <si>
    <t>Nicky Mowat</t>
  </si>
  <si>
    <t>Victoria Walls</t>
  </si>
  <si>
    <t>Mark Gittins</t>
  </si>
  <si>
    <t>Bethan Hughes</t>
  </si>
  <si>
    <t>Peter Ackerley</t>
  </si>
  <si>
    <t>Warrington Road R</t>
  </si>
  <si>
    <t>Peter Marquis-Jones</t>
  </si>
  <si>
    <t>Ben Green</t>
  </si>
  <si>
    <t>Ken Sutor</t>
  </si>
  <si>
    <t>Peter Mallison</t>
  </si>
  <si>
    <t>Lisa Grantham</t>
  </si>
  <si>
    <t>Tracey Brown</t>
  </si>
  <si>
    <t>Oliver Williams</t>
  </si>
  <si>
    <t>Jim Pendrill</t>
  </si>
  <si>
    <t>James Noakes</t>
  </si>
  <si>
    <t>Andrew Mayers</t>
  </si>
  <si>
    <t>Chris Bentley</t>
  </si>
  <si>
    <t>Tom McGaff</t>
  </si>
  <si>
    <t>Julian Goodwin</t>
  </si>
  <si>
    <t>Simon Oliver     30</t>
  </si>
  <si>
    <t>Alison Draper</t>
  </si>
  <si>
    <t>Anest Muller</t>
  </si>
  <si>
    <t>Cheryl Rees</t>
  </si>
  <si>
    <t>Anife Turchin</t>
  </si>
  <si>
    <t>Sophia Rees</t>
  </si>
  <si>
    <t>Gill Mead      30</t>
  </si>
  <si>
    <t>CHESHIRE AA ROAD RUNNING 2014</t>
  </si>
  <si>
    <t>Caroline Hemming</t>
  </si>
  <si>
    <t>Mark Walker</t>
  </si>
  <si>
    <t>Chester Road Runners</t>
  </si>
  <si>
    <t>Thetrimarket.com</t>
  </si>
  <si>
    <t>Warrington Running Club</t>
  </si>
  <si>
    <r>
      <t>Ellesmere Port RC</t>
    </r>
    <r>
      <rPr>
        <sz val="8"/>
        <rFont val="Arial"/>
        <family val="0"/>
      </rPr>
      <t xml:space="preserve"> </t>
    </r>
  </si>
  <si>
    <r>
      <t>Widnes Wasps Ladies RC</t>
    </r>
    <r>
      <rPr>
        <sz val="8"/>
        <rFont val="Arial"/>
        <family val="0"/>
      </rPr>
      <t xml:space="preserve"> </t>
    </r>
  </si>
  <si>
    <t>Warrington Wonder Women</t>
  </si>
  <si>
    <t>Helbsy RC</t>
  </si>
  <si>
    <t>Boalloy RC</t>
  </si>
  <si>
    <t>Simon Oliver</t>
  </si>
  <si>
    <t>Nichoilas Hackett</t>
  </si>
  <si>
    <t>South Cheshire H&amp;AC</t>
  </si>
  <si>
    <t>Grtaham Earlam</t>
  </si>
  <si>
    <t>Chester Triathlon C</t>
  </si>
  <si>
    <t>Kristy Readman (now Gill)</t>
  </si>
  <si>
    <t>Vicky Jackson-Knocker</t>
  </si>
  <si>
    <t>Nardia Alldis</t>
  </si>
  <si>
    <t>Mascclesfield H&amp;AC</t>
  </si>
  <si>
    <t>Chjester Triathlon C</t>
  </si>
  <si>
    <t>Widnes Wasps LRC</t>
  </si>
  <si>
    <t>Warrington Running C</t>
  </si>
  <si>
    <t>Table 9. CHESHIRE AA ROAD RUNNING 2014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</si>
</sst>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150" zoomScaleNormal="150" zoomScalePageLayoutView="0" workbookViewId="0" topLeftCell="A1">
      <selection activeCell="A6" sqref="A6"/>
    </sheetView>
  </sheetViews>
  <sheetFormatPr defaultColWidth="8.8515625" defaultRowHeight="12.75"/>
  <cols>
    <col min="1" max="1" width="16.00390625" style="0" customWidth="1"/>
    <col min="2" max="2" width="14.421875" style="0" customWidth="1"/>
    <col min="3" max="3" width="6.421875" style="0" customWidth="1"/>
    <col min="4" max="4" width="5.7109375" style="0" customWidth="1"/>
    <col min="5" max="5" width="16.00390625" style="0" customWidth="1"/>
    <col min="6" max="6" width="14.00390625" style="0" customWidth="1"/>
    <col min="7" max="7" width="5.28125" style="0" customWidth="1"/>
    <col min="8" max="8" width="3.421875" style="0" customWidth="1"/>
    <col min="9" max="9" width="15.8515625" style="0" customWidth="1"/>
    <col min="10" max="10" width="15.140625" style="0" customWidth="1"/>
    <col min="11" max="11" width="5.421875" style="0" customWidth="1"/>
    <col min="12" max="12" width="3.7109375" style="0" customWidth="1"/>
    <col min="13" max="13" width="12.7109375" style="0" customWidth="1"/>
    <col min="14" max="14" width="12.421875" style="0" customWidth="1"/>
    <col min="15" max="16" width="5.8515625" style="0" customWidth="1"/>
    <col min="17" max="17" width="12.421875" style="0" customWidth="1"/>
    <col min="18" max="18" width="11.7109375" style="0" customWidth="1"/>
    <col min="19" max="19" width="6.28125" style="0" customWidth="1"/>
    <col min="20" max="20" width="5.421875" style="0" customWidth="1"/>
    <col min="21" max="21" width="16.140625" style="0" customWidth="1"/>
    <col min="22" max="22" width="13.28125" style="0" customWidth="1"/>
    <col min="23" max="23" width="5.140625" style="0" customWidth="1"/>
    <col min="24" max="24" width="4.00390625" style="0" customWidth="1"/>
  </cols>
  <sheetData>
    <row r="1" ht="12.75">
      <c r="A1" s="1" t="s">
        <v>165</v>
      </c>
    </row>
    <row r="2" ht="12.75">
      <c r="A2" s="1" t="s">
        <v>0</v>
      </c>
    </row>
    <row r="4" ht="12.75">
      <c r="A4" s="2" t="s">
        <v>20</v>
      </c>
    </row>
    <row r="5" ht="12.75" customHeight="1">
      <c r="A5" s="12" t="s">
        <v>58</v>
      </c>
    </row>
    <row r="7" spans="1:24" ht="12.75">
      <c r="A7" s="6" t="s">
        <v>74</v>
      </c>
      <c r="B7" s="4"/>
      <c r="C7" s="5" t="s">
        <v>3</v>
      </c>
      <c r="D7" s="5" t="s">
        <v>21</v>
      </c>
      <c r="E7" s="6" t="s">
        <v>7</v>
      </c>
      <c r="F7" s="4"/>
      <c r="G7" s="4"/>
      <c r="H7" s="4"/>
      <c r="I7" s="6" t="s">
        <v>9</v>
      </c>
      <c r="J7" s="4"/>
      <c r="K7" s="4"/>
      <c r="L7" s="4"/>
      <c r="M7" s="6"/>
      <c r="N7" s="13"/>
      <c r="O7" s="13"/>
      <c r="P7" s="13"/>
      <c r="Q7" s="14"/>
      <c r="R7" s="13"/>
      <c r="S7" s="13"/>
      <c r="T7" s="13"/>
      <c r="U7" s="14"/>
      <c r="V7" s="13"/>
      <c r="W7" s="13"/>
      <c r="X7" s="13"/>
    </row>
    <row r="8" spans="1:24" ht="12.75">
      <c r="A8" s="24" t="s">
        <v>73</v>
      </c>
      <c r="B8" s="25" t="s">
        <v>4</v>
      </c>
      <c r="C8" s="7">
        <v>500</v>
      </c>
      <c r="D8" s="8">
        <v>6</v>
      </c>
      <c r="E8" s="24" t="s">
        <v>83</v>
      </c>
      <c r="F8" s="26" t="s">
        <v>151</v>
      </c>
      <c r="G8" s="7">
        <v>280</v>
      </c>
      <c r="H8" s="8">
        <v>4</v>
      </c>
      <c r="I8" s="24" t="s">
        <v>6</v>
      </c>
      <c r="J8" s="26" t="s">
        <v>51</v>
      </c>
      <c r="K8" s="7">
        <v>501</v>
      </c>
      <c r="L8" s="8">
        <v>6</v>
      </c>
      <c r="M8" s="9"/>
      <c r="N8" s="10"/>
      <c r="O8" s="15"/>
      <c r="P8" s="16"/>
      <c r="Q8" s="13"/>
      <c r="R8" s="10"/>
      <c r="S8" s="15"/>
      <c r="T8" s="16"/>
      <c r="U8" s="13"/>
      <c r="V8" s="10"/>
      <c r="W8" s="15"/>
      <c r="X8" s="15"/>
    </row>
    <row r="9" spans="1:24" ht="12.75">
      <c r="A9" s="24" t="s">
        <v>10</v>
      </c>
      <c r="B9" s="25" t="s">
        <v>55</v>
      </c>
      <c r="C9" s="7">
        <v>470</v>
      </c>
      <c r="D9" s="8">
        <v>5</v>
      </c>
      <c r="E9" s="24" t="s">
        <v>78</v>
      </c>
      <c r="F9" s="26" t="s">
        <v>48</v>
      </c>
      <c r="G9" s="7">
        <v>200</v>
      </c>
      <c r="H9" s="8">
        <v>3</v>
      </c>
      <c r="I9" s="24" t="s">
        <v>2</v>
      </c>
      <c r="J9" s="26" t="s">
        <v>48</v>
      </c>
      <c r="K9" s="7">
        <v>425</v>
      </c>
      <c r="L9" s="8">
        <v>6</v>
      </c>
      <c r="M9" s="9"/>
      <c r="N9" s="10"/>
      <c r="O9" s="15"/>
      <c r="P9" s="16"/>
      <c r="Q9" s="13"/>
      <c r="R9" s="10"/>
      <c r="S9" s="15"/>
      <c r="T9" s="16"/>
      <c r="U9" s="13"/>
      <c r="V9" s="10"/>
      <c r="W9" s="15"/>
      <c r="X9" s="15"/>
    </row>
    <row r="10" spans="1:24" ht="12.75">
      <c r="A10" s="24" t="s">
        <v>2</v>
      </c>
      <c r="B10" s="25" t="s">
        <v>48</v>
      </c>
      <c r="C10" s="7">
        <v>456</v>
      </c>
      <c r="D10" s="8">
        <v>7</v>
      </c>
      <c r="E10" s="24" t="s">
        <v>10</v>
      </c>
      <c r="F10" s="26" t="s">
        <v>55</v>
      </c>
      <c r="G10" s="7">
        <v>192</v>
      </c>
      <c r="H10" s="8">
        <v>2</v>
      </c>
      <c r="I10" s="24" t="s">
        <v>93</v>
      </c>
      <c r="J10" s="26" t="s">
        <v>4</v>
      </c>
      <c r="K10" s="7">
        <v>395</v>
      </c>
      <c r="L10" s="8">
        <v>6</v>
      </c>
      <c r="M10" s="9"/>
      <c r="N10" s="10"/>
      <c r="O10" s="15"/>
      <c r="P10" s="16"/>
      <c r="Q10" s="13"/>
      <c r="R10" s="10"/>
      <c r="S10" s="15"/>
      <c r="T10" s="16"/>
      <c r="U10" s="13"/>
      <c r="V10" s="10"/>
      <c r="W10" s="15"/>
      <c r="X10" s="15"/>
    </row>
    <row r="11" spans="1:24" ht="12.75">
      <c r="A11" s="24" t="s">
        <v>6</v>
      </c>
      <c r="B11" s="25" t="s">
        <v>51</v>
      </c>
      <c r="C11" s="7">
        <v>338</v>
      </c>
      <c r="D11" s="8">
        <v>4</v>
      </c>
      <c r="E11" s="24" t="s">
        <v>11</v>
      </c>
      <c r="F11" s="26" t="s">
        <v>152</v>
      </c>
      <c r="G11" s="7">
        <v>192</v>
      </c>
      <c r="H11" s="8">
        <v>2</v>
      </c>
      <c r="I11" s="24" t="s">
        <v>72</v>
      </c>
      <c r="J11" s="26" t="s">
        <v>4</v>
      </c>
      <c r="K11" s="7">
        <v>334</v>
      </c>
      <c r="L11" s="8">
        <v>4</v>
      </c>
      <c r="M11" s="9"/>
      <c r="N11" s="10"/>
      <c r="O11" s="15"/>
      <c r="P11" s="16"/>
      <c r="Q11" s="13"/>
      <c r="R11" s="10"/>
      <c r="S11" s="15"/>
      <c r="T11" s="16"/>
      <c r="U11" s="13"/>
      <c r="V11" s="10"/>
      <c r="W11" s="15"/>
      <c r="X11" s="15"/>
    </row>
    <row r="12" spans="1:24" ht="12.75">
      <c r="A12" s="24" t="s">
        <v>5</v>
      </c>
      <c r="B12" s="25" t="s">
        <v>55</v>
      </c>
      <c r="C12" s="7">
        <v>313</v>
      </c>
      <c r="D12" s="8">
        <v>6</v>
      </c>
      <c r="E12" s="24" t="s">
        <v>65</v>
      </c>
      <c r="F12" s="26" t="s">
        <v>48</v>
      </c>
      <c r="G12" s="7">
        <v>183</v>
      </c>
      <c r="H12" s="8">
        <v>2</v>
      </c>
      <c r="I12" s="24" t="s">
        <v>65</v>
      </c>
      <c r="J12" s="26" t="s">
        <v>48</v>
      </c>
      <c r="K12" s="7">
        <v>240</v>
      </c>
      <c r="L12" s="8">
        <v>4</v>
      </c>
      <c r="M12" s="9"/>
      <c r="N12" s="10"/>
      <c r="O12" s="15"/>
      <c r="P12" s="16"/>
      <c r="Q12" s="13"/>
      <c r="R12" s="10"/>
      <c r="S12" s="15"/>
      <c r="T12" s="16"/>
      <c r="U12" s="13"/>
      <c r="V12" s="10"/>
      <c r="W12" s="15"/>
      <c r="X12" s="15"/>
    </row>
    <row r="13" spans="1:24" ht="12.75">
      <c r="A13" s="24" t="s">
        <v>72</v>
      </c>
      <c r="B13" s="25" t="s">
        <v>4</v>
      </c>
      <c r="C13" s="7">
        <v>247</v>
      </c>
      <c r="D13" s="8">
        <v>5</v>
      </c>
      <c r="E13" s="24" t="s">
        <v>100</v>
      </c>
      <c r="F13" s="26" t="s">
        <v>40</v>
      </c>
      <c r="G13" s="7">
        <v>171</v>
      </c>
      <c r="H13" s="8">
        <v>2</v>
      </c>
      <c r="I13" s="24" t="s">
        <v>66</v>
      </c>
      <c r="J13" s="26" t="s">
        <v>55</v>
      </c>
      <c r="K13" s="7">
        <v>228</v>
      </c>
      <c r="L13" s="8">
        <v>3</v>
      </c>
      <c r="M13" s="9"/>
      <c r="N13" s="10"/>
      <c r="O13" s="15"/>
      <c r="P13" s="16"/>
      <c r="Q13" s="13"/>
      <c r="R13" s="10"/>
      <c r="S13" s="15"/>
      <c r="T13" s="16"/>
      <c r="U13" s="13"/>
      <c r="V13" s="10"/>
      <c r="W13" s="15"/>
      <c r="X13" s="15"/>
    </row>
    <row r="14" spans="1:24" ht="12.75">
      <c r="A14" s="24" t="s">
        <v>92</v>
      </c>
      <c r="B14" s="25" t="s">
        <v>60</v>
      </c>
      <c r="C14" s="7">
        <v>234</v>
      </c>
      <c r="D14" s="8">
        <v>4</v>
      </c>
      <c r="E14" s="24" t="s">
        <v>153</v>
      </c>
      <c r="F14" s="26" t="s">
        <v>40</v>
      </c>
      <c r="G14" s="7">
        <v>160</v>
      </c>
      <c r="H14" s="8">
        <v>2</v>
      </c>
      <c r="I14" s="24" t="s">
        <v>144</v>
      </c>
      <c r="J14" s="26" t="s">
        <v>60</v>
      </c>
      <c r="K14" s="7">
        <v>215</v>
      </c>
      <c r="L14" s="8">
        <v>4</v>
      </c>
      <c r="M14" s="9"/>
      <c r="N14" s="10"/>
      <c r="O14" s="15"/>
      <c r="P14" s="16"/>
      <c r="Q14" s="13"/>
      <c r="R14" s="10"/>
      <c r="S14" s="15"/>
      <c r="T14" s="16"/>
      <c r="U14" s="13"/>
      <c r="V14" s="10"/>
      <c r="W14" s="15"/>
      <c r="X14" s="15"/>
    </row>
    <row r="15" spans="1:24" ht="12.75">
      <c r="A15" s="24" t="s">
        <v>93</v>
      </c>
      <c r="B15" s="25" t="s">
        <v>4</v>
      </c>
      <c r="C15" s="7">
        <v>194</v>
      </c>
      <c r="D15" s="8">
        <v>3</v>
      </c>
      <c r="E15" s="24" t="s">
        <v>76</v>
      </c>
      <c r="F15" s="26" t="s">
        <v>151</v>
      </c>
      <c r="G15" s="7">
        <v>151</v>
      </c>
      <c r="H15" s="8">
        <v>2</v>
      </c>
      <c r="I15" s="24" t="s">
        <v>5</v>
      </c>
      <c r="J15" s="26" t="s">
        <v>55</v>
      </c>
      <c r="K15" s="7">
        <v>206</v>
      </c>
      <c r="L15" s="8">
        <v>3</v>
      </c>
      <c r="M15" s="9"/>
      <c r="N15" s="10"/>
      <c r="O15" s="15"/>
      <c r="P15" s="16"/>
      <c r="Q15" s="13"/>
      <c r="R15" s="10"/>
      <c r="S15" s="15"/>
      <c r="T15" s="16"/>
      <c r="U15" s="13"/>
      <c r="V15" s="10"/>
      <c r="W15" s="15"/>
      <c r="X15" s="15"/>
    </row>
    <row r="16" spans="1:24" ht="12.75">
      <c r="A16" s="24" t="s">
        <v>66</v>
      </c>
      <c r="B16" s="25" t="s">
        <v>55</v>
      </c>
      <c r="C16" s="7">
        <v>183</v>
      </c>
      <c r="D16" s="8">
        <v>2</v>
      </c>
      <c r="E16" s="24" t="s">
        <v>154</v>
      </c>
      <c r="F16" s="26" t="s">
        <v>48</v>
      </c>
      <c r="G16" s="7">
        <v>125</v>
      </c>
      <c r="H16" s="8">
        <v>3</v>
      </c>
      <c r="I16" s="24" t="s">
        <v>106</v>
      </c>
      <c r="J16" s="26" t="s">
        <v>51</v>
      </c>
      <c r="K16" s="7">
        <v>198</v>
      </c>
      <c r="L16" s="8">
        <v>2</v>
      </c>
      <c r="M16" s="9"/>
      <c r="N16" s="10"/>
      <c r="O16" s="15"/>
      <c r="P16" s="16"/>
      <c r="Q16" s="13"/>
      <c r="R16" s="10"/>
      <c r="S16" s="15"/>
      <c r="T16" s="16"/>
      <c r="U16" s="13"/>
      <c r="V16" s="13"/>
      <c r="W16" s="15"/>
      <c r="X16" s="15"/>
    </row>
    <row r="17" spans="1:24" ht="12.75">
      <c r="A17" s="24" t="s">
        <v>94</v>
      </c>
      <c r="B17" s="25" t="s">
        <v>4</v>
      </c>
      <c r="C17" s="7">
        <v>167</v>
      </c>
      <c r="D17" s="8">
        <v>2</v>
      </c>
      <c r="E17" s="24" t="s">
        <v>93</v>
      </c>
      <c r="F17" s="26" t="s">
        <v>4</v>
      </c>
      <c r="G17" s="7">
        <v>100</v>
      </c>
      <c r="H17" s="8">
        <v>1</v>
      </c>
      <c r="I17" s="24" t="s">
        <v>11</v>
      </c>
      <c r="J17" s="26" t="s">
        <v>152</v>
      </c>
      <c r="K17" s="7">
        <v>187</v>
      </c>
      <c r="L17" s="8">
        <v>3</v>
      </c>
      <c r="M17" s="9"/>
      <c r="N17" s="10"/>
      <c r="O17" s="15"/>
      <c r="P17" s="16"/>
      <c r="Q17" s="13"/>
      <c r="R17" s="10"/>
      <c r="S17" s="15"/>
      <c r="T17" s="16"/>
      <c r="U17" s="13"/>
      <c r="V17" s="10"/>
      <c r="W17" s="15"/>
      <c r="X17" s="15"/>
    </row>
    <row r="18" spans="1:24" ht="12.75">
      <c r="A18" s="4"/>
      <c r="B18" s="4"/>
      <c r="C18" s="7"/>
      <c r="D18" s="8"/>
      <c r="E18" s="13"/>
      <c r="F18" s="10"/>
      <c r="G18" s="7"/>
      <c r="H18" s="8"/>
      <c r="I18" s="13"/>
      <c r="J18" s="10"/>
      <c r="K18" s="7"/>
      <c r="L18" s="8"/>
      <c r="M18" s="13"/>
      <c r="N18" s="10"/>
      <c r="O18" s="7"/>
      <c r="P18" s="8"/>
      <c r="Q18" s="13"/>
      <c r="R18" s="10"/>
      <c r="S18" s="7"/>
      <c r="T18" s="8"/>
      <c r="U18" s="13"/>
      <c r="V18" s="10"/>
      <c r="W18" s="7"/>
      <c r="X18" s="7"/>
    </row>
    <row r="19" spans="1:24" ht="12.75">
      <c r="A19" s="6" t="s">
        <v>12</v>
      </c>
      <c r="B19" s="4"/>
      <c r="C19" s="4"/>
      <c r="D19" s="4"/>
      <c r="E19" s="6" t="s">
        <v>15</v>
      </c>
      <c r="F19" s="4"/>
      <c r="G19" s="4"/>
      <c r="H19" s="4"/>
      <c r="I19" s="6" t="s">
        <v>16</v>
      </c>
      <c r="J19" s="4"/>
      <c r="K19" s="4"/>
      <c r="L19" s="4"/>
      <c r="M19" s="13"/>
      <c r="N19" s="10"/>
      <c r="O19" s="7"/>
      <c r="P19" s="8"/>
      <c r="Q19" s="13"/>
      <c r="R19" s="10"/>
      <c r="S19" s="7"/>
      <c r="T19" s="8"/>
      <c r="U19" s="13"/>
      <c r="V19" s="10"/>
      <c r="W19" s="7"/>
      <c r="X19" s="7"/>
    </row>
    <row r="20" spans="1:24" ht="12.75">
      <c r="A20" s="24" t="s">
        <v>28</v>
      </c>
      <c r="B20" s="26" t="s">
        <v>155</v>
      </c>
      <c r="C20" s="7">
        <v>229</v>
      </c>
      <c r="D20" s="8">
        <v>5</v>
      </c>
      <c r="E20" s="24" t="s">
        <v>11</v>
      </c>
      <c r="F20" s="26" t="s">
        <v>152</v>
      </c>
      <c r="G20" s="7">
        <v>456</v>
      </c>
      <c r="H20" s="8">
        <v>7</v>
      </c>
      <c r="I20" s="24" t="s">
        <v>28</v>
      </c>
      <c r="J20" s="26" t="s">
        <v>48</v>
      </c>
      <c r="K20" s="7">
        <v>303</v>
      </c>
      <c r="L20" s="17">
        <v>4</v>
      </c>
      <c r="M20" s="13"/>
      <c r="N20" s="10"/>
      <c r="O20" s="7"/>
      <c r="P20" s="8"/>
      <c r="Q20" s="13"/>
      <c r="R20" s="10"/>
      <c r="S20" s="7"/>
      <c r="T20" s="8"/>
      <c r="U20" s="13"/>
      <c r="V20" s="10"/>
      <c r="W20" s="7"/>
      <c r="X20" s="7"/>
    </row>
    <row r="21" spans="1:24" ht="12.75">
      <c r="A21" s="24" t="s">
        <v>109</v>
      </c>
      <c r="B21" s="26" t="s">
        <v>55</v>
      </c>
      <c r="C21" s="7">
        <v>205</v>
      </c>
      <c r="D21" s="8">
        <v>3</v>
      </c>
      <c r="E21" s="24" t="s">
        <v>6</v>
      </c>
      <c r="F21" s="26" t="s">
        <v>51</v>
      </c>
      <c r="G21" s="7">
        <v>415</v>
      </c>
      <c r="H21" s="8">
        <v>5</v>
      </c>
      <c r="I21" s="24" t="s">
        <v>78</v>
      </c>
      <c r="J21" s="26" t="s">
        <v>48</v>
      </c>
      <c r="K21" s="7">
        <v>281</v>
      </c>
      <c r="L21" s="17">
        <v>4</v>
      </c>
      <c r="M21" s="13"/>
      <c r="N21" s="10"/>
      <c r="O21" s="7"/>
      <c r="P21" s="8"/>
      <c r="Q21" s="13"/>
      <c r="R21" s="10"/>
      <c r="S21" s="7"/>
      <c r="T21" s="8"/>
      <c r="U21" s="13"/>
      <c r="V21" s="10"/>
      <c r="W21" s="7"/>
      <c r="X21" s="7"/>
    </row>
    <row r="22" spans="1:24" ht="12.75">
      <c r="A22" s="24" t="s">
        <v>10</v>
      </c>
      <c r="B22" s="26" t="s">
        <v>55</v>
      </c>
      <c r="C22" s="7">
        <v>197</v>
      </c>
      <c r="D22" s="8">
        <v>2</v>
      </c>
      <c r="E22" s="24" t="s">
        <v>65</v>
      </c>
      <c r="F22" s="26" t="s">
        <v>48</v>
      </c>
      <c r="G22" s="7">
        <v>344</v>
      </c>
      <c r="H22" s="8">
        <v>5</v>
      </c>
      <c r="I22" s="24" t="s">
        <v>120</v>
      </c>
      <c r="J22" s="26" t="s">
        <v>121</v>
      </c>
      <c r="K22" s="7">
        <v>180</v>
      </c>
      <c r="L22" s="17">
        <v>2</v>
      </c>
      <c r="M22" s="13"/>
      <c r="N22" s="10"/>
      <c r="O22" s="7"/>
      <c r="P22" s="8"/>
      <c r="Q22" s="13"/>
      <c r="R22" s="10"/>
      <c r="S22" s="7"/>
      <c r="T22" s="8"/>
      <c r="U22" s="13"/>
      <c r="V22" s="10"/>
      <c r="W22" s="7"/>
      <c r="X22" s="7"/>
    </row>
    <row r="23" spans="1:24" ht="12.75">
      <c r="A23" s="24" t="s">
        <v>72</v>
      </c>
      <c r="B23" s="26" t="s">
        <v>4</v>
      </c>
      <c r="C23" s="7">
        <v>193</v>
      </c>
      <c r="D23" s="8">
        <v>2</v>
      </c>
      <c r="E23" s="24" t="s">
        <v>5</v>
      </c>
      <c r="F23" s="26" t="s">
        <v>55</v>
      </c>
      <c r="G23" s="7">
        <v>296</v>
      </c>
      <c r="H23" s="8">
        <v>4</v>
      </c>
      <c r="I23" s="24" t="s">
        <v>122</v>
      </c>
      <c r="J23" s="26" t="s">
        <v>48</v>
      </c>
      <c r="K23" s="7">
        <v>114</v>
      </c>
      <c r="L23" s="17">
        <v>2</v>
      </c>
      <c r="M23" s="13"/>
      <c r="N23" s="10"/>
      <c r="O23" s="7"/>
      <c r="P23" s="8"/>
      <c r="Q23" s="13"/>
      <c r="R23" s="10"/>
      <c r="S23" s="7"/>
      <c r="T23" s="8"/>
      <c r="U23" s="13"/>
      <c r="V23" s="10"/>
      <c r="W23" s="7"/>
      <c r="X23" s="7"/>
    </row>
    <row r="24" spans="1:24" ht="12.75">
      <c r="A24" s="24" t="s">
        <v>144</v>
      </c>
      <c r="B24" s="26" t="s">
        <v>60</v>
      </c>
      <c r="C24" s="7">
        <v>187</v>
      </c>
      <c r="D24" s="8">
        <v>2</v>
      </c>
      <c r="E24" s="24" t="s">
        <v>66</v>
      </c>
      <c r="F24" s="26" t="s">
        <v>55</v>
      </c>
      <c r="G24" s="7">
        <v>280</v>
      </c>
      <c r="H24" s="8">
        <v>3</v>
      </c>
      <c r="I24" s="24" t="s">
        <v>123</v>
      </c>
      <c r="J24" s="26" t="s">
        <v>4</v>
      </c>
      <c r="K24" s="7">
        <v>100</v>
      </c>
      <c r="L24" s="17">
        <v>1</v>
      </c>
      <c r="M24" s="13"/>
      <c r="N24" s="10"/>
      <c r="O24" s="7"/>
      <c r="P24" s="8"/>
      <c r="Q24" s="13"/>
      <c r="R24" s="10"/>
      <c r="S24" s="7"/>
      <c r="T24" s="8"/>
      <c r="U24" s="13"/>
      <c r="V24" s="10"/>
      <c r="W24" s="7"/>
      <c r="X24" s="7"/>
    </row>
    <row r="25" spans="1:24" ht="12.75">
      <c r="A25" s="24" t="s">
        <v>14</v>
      </c>
      <c r="B25" s="26" t="s">
        <v>55</v>
      </c>
      <c r="C25" s="7">
        <v>176</v>
      </c>
      <c r="D25" s="8">
        <v>2</v>
      </c>
      <c r="E25" s="24" t="s">
        <v>73</v>
      </c>
      <c r="F25" s="26" t="s">
        <v>4</v>
      </c>
      <c r="G25" s="7">
        <v>278</v>
      </c>
      <c r="H25" s="8">
        <v>4</v>
      </c>
      <c r="I25" s="24" t="s">
        <v>5</v>
      </c>
      <c r="J25" s="26" t="s">
        <v>55</v>
      </c>
      <c r="K25" s="7">
        <v>99</v>
      </c>
      <c r="L25" s="17">
        <v>1</v>
      </c>
      <c r="M25" s="13"/>
      <c r="N25" s="10"/>
      <c r="O25" s="7"/>
      <c r="P25" s="8"/>
      <c r="Q25" s="13"/>
      <c r="R25" s="10"/>
      <c r="S25" s="7"/>
      <c r="T25" s="8"/>
      <c r="U25" s="13"/>
      <c r="V25" s="10"/>
      <c r="W25" s="7"/>
      <c r="X25" s="7"/>
    </row>
    <row r="26" spans="1:24" ht="12.75">
      <c r="A26" s="24" t="s">
        <v>79</v>
      </c>
      <c r="B26" s="26" t="s">
        <v>31</v>
      </c>
      <c r="C26" s="7">
        <v>164</v>
      </c>
      <c r="D26" s="8">
        <v>2</v>
      </c>
      <c r="E26" s="24" t="s">
        <v>72</v>
      </c>
      <c r="F26" s="26" t="s">
        <v>4</v>
      </c>
      <c r="G26" s="7">
        <v>220</v>
      </c>
      <c r="H26" s="8">
        <v>3</v>
      </c>
      <c r="I26" s="24" t="s">
        <v>66</v>
      </c>
      <c r="J26" s="26" t="s">
        <v>55</v>
      </c>
      <c r="K26" s="7">
        <v>98</v>
      </c>
      <c r="L26" s="17">
        <v>1</v>
      </c>
      <c r="M26" s="13"/>
      <c r="N26" s="10"/>
      <c r="O26" s="7"/>
      <c r="P26" s="8"/>
      <c r="Q26" s="13"/>
      <c r="R26" s="10"/>
      <c r="S26" s="7"/>
      <c r="T26" s="8"/>
      <c r="U26" s="13"/>
      <c r="V26" s="10"/>
      <c r="W26" s="7"/>
      <c r="X26" s="7"/>
    </row>
    <row r="27" spans="1:24" ht="12.75">
      <c r="A27" s="24" t="s">
        <v>110</v>
      </c>
      <c r="B27" s="26" t="s">
        <v>55</v>
      </c>
      <c r="C27" s="7">
        <v>159</v>
      </c>
      <c r="D27" s="8">
        <v>2</v>
      </c>
      <c r="E27" s="24" t="s">
        <v>144</v>
      </c>
      <c r="F27" s="26" t="s">
        <v>60</v>
      </c>
      <c r="G27" s="7">
        <v>178</v>
      </c>
      <c r="H27" s="8">
        <v>3</v>
      </c>
      <c r="I27" s="24" t="s">
        <v>73</v>
      </c>
      <c r="J27" s="26" t="s">
        <v>4</v>
      </c>
      <c r="K27" s="7">
        <v>97</v>
      </c>
      <c r="L27" s="17">
        <v>1</v>
      </c>
      <c r="M27" s="13"/>
      <c r="N27" s="10"/>
      <c r="O27" s="7"/>
      <c r="P27" s="8"/>
      <c r="Q27" s="13"/>
      <c r="R27" s="10"/>
      <c r="S27" s="7"/>
      <c r="T27" s="8"/>
      <c r="U27" s="13"/>
      <c r="V27" s="10"/>
      <c r="W27" s="7"/>
      <c r="X27" s="7"/>
    </row>
    <row r="28" spans="1:24" ht="12.75">
      <c r="A28" s="24" t="s">
        <v>111</v>
      </c>
      <c r="B28" s="26" t="s">
        <v>55</v>
      </c>
      <c r="C28" s="7">
        <v>138</v>
      </c>
      <c r="D28" s="8">
        <v>3</v>
      </c>
      <c r="E28" s="24" t="s">
        <v>118</v>
      </c>
      <c r="F28" s="26" t="s">
        <v>40</v>
      </c>
      <c r="G28" s="7">
        <v>136</v>
      </c>
      <c r="H28" s="8">
        <v>2</v>
      </c>
      <c r="I28" s="24" t="s">
        <v>124</v>
      </c>
      <c r="J28" s="25" t="s">
        <v>38</v>
      </c>
      <c r="K28" s="7">
        <v>96</v>
      </c>
      <c r="L28" s="17">
        <v>1</v>
      </c>
      <c r="M28" s="13"/>
      <c r="N28" s="10"/>
      <c r="O28" s="7"/>
      <c r="P28" s="8"/>
      <c r="Q28" s="13"/>
      <c r="R28" s="10"/>
      <c r="S28" s="7"/>
      <c r="T28" s="8"/>
      <c r="U28" s="13"/>
      <c r="V28" s="10"/>
      <c r="W28" s="7"/>
      <c r="X28" s="7"/>
    </row>
    <row r="29" spans="1:24" ht="12.75">
      <c r="A29" s="24" t="s">
        <v>156</v>
      </c>
      <c r="B29" s="26" t="s">
        <v>43</v>
      </c>
      <c r="C29" s="7">
        <v>131</v>
      </c>
      <c r="D29" s="8">
        <v>2</v>
      </c>
      <c r="E29" s="24" t="s">
        <v>13</v>
      </c>
      <c r="F29" s="26" t="s">
        <v>40</v>
      </c>
      <c r="G29" s="7">
        <v>133</v>
      </c>
      <c r="H29" s="8">
        <v>2</v>
      </c>
      <c r="I29" s="24" t="s">
        <v>11</v>
      </c>
      <c r="J29" s="26" t="s">
        <v>152</v>
      </c>
      <c r="K29" s="7">
        <v>95</v>
      </c>
      <c r="L29" s="17">
        <v>1</v>
      </c>
      <c r="M29" s="13"/>
      <c r="N29" s="10"/>
      <c r="O29" s="7"/>
      <c r="P29" s="8"/>
      <c r="Q29" s="13"/>
      <c r="R29" s="10"/>
      <c r="S29" s="7"/>
      <c r="T29" s="8"/>
      <c r="U29" s="13"/>
      <c r="V29" s="10"/>
      <c r="W29" s="7"/>
      <c r="X29" s="7"/>
    </row>
    <row r="30" spans="1:24" ht="12.75">
      <c r="A30" s="4"/>
      <c r="B30" s="4"/>
      <c r="C30" s="7"/>
      <c r="D30" s="7"/>
      <c r="E30" s="4"/>
      <c r="F30" s="4"/>
      <c r="G30" s="7"/>
      <c r="H30" s="7"/>
      <c r="I30" s="4"/>
      <c r="J30" s="4"/>
      <c r="K30" s="4"/>
      <c r="L30" s="4"/>
      <c r="M30" s="4"/>
      <c r="N30" s="4"/>
      <c r="O30" s="7"/>
      <c r="P30" s="7"/>
      <c r="Q30" s="4"/>
      <c r="R30" s="4"/>
      <c r="S30" s="4"/>
      <c r="T30" s="4"/>
      <c r="U30" s="4"/>
      <c r="V30" s="4"/>
      <c r="W30" s="7"/>
      <c r="X30" s="7"/>
    </row>
    <row r="31" spans="1:20" ht="12.75">
      <c r="A31" s="4"/>
      <c r="B31" s="4"/>
      <c r="C31" s="7"/>
      <c r="D31" s="7"/>
      <c r="E31" s="7"/>
      <c r="F31" s="7"/>
      <c r="G31" s="7"/>
      <c r="H31" s="7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7"/>
      <c r="D32" s="7"/>
      <c r="E32" s="7"/>
      <c r="F32" s="7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" t="s">
        <v>90</v>
      </c>
      <c r="M33" s="4"/>
      <c r="N33" s="4"/>
      <c r="O33" s="4"/>
      <c r="P33" s="4"/>
      <c r="Q33" s="4"/>
      <c r="R33" s="4"/>
      <c r="S33" s="4"/>
      <c r="T33" s="4"/>
    </row>
    <row r="34" spans="1:20" ht="12.75">
      <c r="A34" s="12" t="s">
        <v>91</v>
      </c>
      <c r="M34" s="4"/>
      <c r="N34" s="4"/>
      <c r="O34" s="4"/>
      <c r="P34" s="4"/>
      <c r="Q34" s="4"/>
      <c r="R34" s="4"/>
      <c r="S34" s="4"/>
      <c r="T34" s="4"/>
    </row>
    <row r="35" spans="13:20" ht="12.75">
      <c r="M35" s="4"/>
      <c r="N35" s="4"/>
      <c r="O35" s="4"/>
      <c r="P35" s="4"/>
      <c r="Q35" s="4"/>
      <c r="R35" s="4"/>
      <c r="S35" s="4"/>
      <c r="T35" s="4"/>
    </row>
    <row r="36" spans="1:20" ht="12.75">
      <c r="A36" s="6" t="s">
        <v>74</v>
      </c>
      <c r="B36" s="4"/>
      <c r="C36" s="5" t="s">
        <v>3</v>
      </c>
      <c r="D36" s="5" t="s">
        <v>21</v>
      </c>
      <c r="E36" s="6" t="s">
        <v>7</v>
      </c>
      <c r="F36" s="4"/>
      <c r="G36" s="4"/>
      <c r="H36" s="4"/>
      <c r="I36" s="6" t="s">
        <v>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24" t="s">
        <v>95</v>
      </c>
      <c r="B37" s="25" t="s">
        <v>45</v>
      </c>
      <c r="C37" s="7">
        <v>291</v>
      </c>
      <c r="D37" s="8">
        <v>8</v>
      </c>
      <c r="E37" s="24" t="s">
        <v>68</v>
      </c>
      <c r="F37" s="26" t="s">
        <v>55</v>
      </c>
      <c r="G37" s="7">
        <v>163</v>
      </c>
      <c r="H37" s="8">
        <v>3</v>
      </c>
      <c r="I37" s="24" t="s">
        <v>68</v>
      </c>
      <c r="J37" s="26" t="s">
        <v>55</v>
      </c>
      <c r="K37" s="7">
        <v>327</v>
      </c>
      <c r="L37" s="29">
        <v>7</v>
      </c>
      <c r="M37" s="4"/>
      <c r="N37" s="4"/>
      <c r="O37" s="4"/>
      <c r="P37" s="4"/>
      <c r="Q37" s="4"/>
      <c r="R37" s="4"/>
      <c r="S37" s="4"/>
      <c r="T37" s="4"/>
    </row>
    <row r="38" spans="1:20" ht="12.75">
      <c r="A38" s="24" t="s">
        <v>68</v>
      </c>
      <c r="B38" s="25" t="s">
        <v>55</v>
      </c>
      <c r="C38" s="7">
        <v>253</v>
      </c>
      <c r="D38" s="8">
        <v>5</v>
      </c>
      <c r="E38" s="24" t="s">
        <v>101</v>
      </c>
      <c r="F38" s="26" t="s">
        <v>43</v>
      </c>
      <c r="G38" s="7">
        <v>100</v>
      </c>
      <c r="H38" s="8">
        <v>2</v>
      </c>
      <c r="I38" s="24" t="s">
        <v>69</v>
      </c>
      <c r="J38" s="26" t="s">
        <v>55</v>
      </c>
      <c r="K38" s="7">
        <v>185</v>
      </c>
      <c r="L38" s="29">
        <v>7</v>
      </c>
      <c r="M38" s="4"/>
      <c r="N38" s="4"/>
      <c r="O38" s="4"/>
      <c r="P38" s="4"/>
      <c r="Q38" s="4"/>
      <c r="R38" s="4"/>
      <c r="S38" s="4"/>
      <c r="T38" s="4"/>
    </row>
    <row r="39" spans="1:20" ht="12.75">
      <c r="A39" s="24" t="s">
        <v>96</v>
      </c>
      <c r="B39" s="25" t="s">
        <v>31</v>
      </c>
      <c r="C39" s="7">
        <v>151</v>
      </c>
      <c r="D39" s="8">
        <v>3</v>
      </c>
      <c r="E39" s="24" t="s">
        <v>102</v>
      </c>
      <c r="F39" s="26" t="s">
        <v>60</v>
      </c>
      <c r="G39" s="7">
        <v>95</v>
      </c>
      <c r="H39" s="8">
        <v>2</v>
      </c>
      <c r="I39" s="24" t="s">
        <v>22</v>
      </c>
      <c r="J39" s="26" t="s">
        <v>51</v>
      </c>
      <c r="K39" s="7">
        <v>171</v>
      </c>
      <c r="L39" s="29">
        <v>3</v>
      </c>
      <c r="M39" s="4"/>
      <c r="N39" s="4"/>
      <c r="O39" s="4"/>
      <c r="P39" s="4"/>
      <c r="Q39" s="4"/>
      <c r="R39" s="4"/>
      <c r="S39" s="4"/>
      <c r="T39" s="4"/>
    </row>
    <row r="40" spans="1:20" ht="12.75">
      <c r="A40" s="24" t="s">
        <v>75</v>
      </c>
      <c r="B40" s="25" t="s">
        <v>51</v>
      </c>
      <c r="C40" s="7">
        <v>119</v>
      </c>
      <c r="D40" s="8">
        <v>3</v>
      </c>
      <c r="E40" s="24" t="s">
        <v>81</v>
      </c>
      <c r="F40" s="26" t="s">
        <v>50</v>
      </c>
      <c r="G40" s="7">
        <v>83</v>
      </c>
      <c r="H40" s="8">
        <v>2</v>
      </c>
      <c r="I40" s="24" t="s">
        <v>96</v>
      </c>
      <c r="J40" s="26" t="s">
        <v>31</v>
      </c>
      <c r="K40" s="7">
        <v>159</v>
      </c>
      <c r="L40" s="29">
        <v>4</v>
      </c>
      <c r="M40" s="4"/>
      <c r="N40" s="4"/>
      <c r="O40" s="4"/>
      <c r="P40" s="4"/>
      <c r="Q40" s="4"/>
      <c r="R40" s="4"/>
      <c r="S40" s="4"/>
      <c r="T40" s="4"/>
    </row>
    <row r="41" spans="1:20" ht="12.75">
      <c r="A41" s="24" t="s">
        <v>23</v>
      </c>
      <c r="B41" s="25" t="s">
        <v>51</v>
      </c>
      <c r="C41" s="7">
        <v>114</v>
      </c>
      <c r="D41" s="8">
        <v>2</v>
      </c>
      <c r="E41" s="24" t="s">
        <v>104</v>
      </c>
      <c r="F41" s="26" t="s">
        <v>33</v>
      </c>
      <c r="G41" s="7">
        <v>75</v>
      </c>
      <c r="H41" s="8">
        <v>4</v>
      </c>
      <c r="I41" s="24" t="s">
        <v>107</v>
      </c>
      <c r="J41" s="26" t="s">
        <v>51</v>
      </c>
      <c r="K41" s="7">
        <v>119</v>
      </c>
      <c r="L41" s="29">
        <v>2</v>
      </c>
      <c r="M41" s="4"/>
      <c r="N41" s="4"/>
      <c r="O41" s="4"/>
      <c r="P41" s="4"/>
      <c r="Q41" s="4"/>
      <c r="R41" s="4"/>
      <c r="S41" s="4"/>
      <c r="T41" s="4"/>
    </row>
    <row r="42" spans="1:20" ht="12.75">
      <c r="A42" s="24" t="s">
        <v>67</v>
      </c>
      <c r="B42" s="25" t="s">
        <v>51</v>
      </c>
      <c r="C42" s="7">
        <v>105</v>
      </c>
      <c r="D42" s="8">
        <v>2</v>
      </c>
      <c r="E42" s="24" t="s">
        <v>24</v>
      </c>
      <c r="F42" s="26" t="s">
        <v>33</v>
      </c>
      <c r="G42" s="7">
        <v>68</v>
      </c>
      <c r="H42" s="8">
        <v>2</v>
      </c>
      <c r="I42" s="24" t="s">
        <v>25</v>
      </c>
      <c r="J42" s="26" t="s">
        <v>40</v>
      </c>
      <c r="K42" s="7">
        <v>109</v>
      </c>
      <c r="L42" s="29">
        <v>2</v>
      </c>
      <c r="M42" s="4"/>
      <c r="N42" s="4"/>
      <c r="O42" s="4"/>
      <c r="P42" s="4"/>
      <c r="Q42" s="4"/>
      <c r="R42" s="4"/>
      <c r="S42" s="4"/>
      <c r="T42" s="4"/>
    </row>
    <row r="43" spans="1:20" ht="12.75">
      <c r="A43" s="24" t="s">
        <v>97</v>
      </c>
      <c r="B43" s="25" t="s">
        <v>60</v>
      </c>
      <c r="C43" s="7">
        <v>94</v>
      </c>
      <c r="D43" s="8">
        <v>2</v>
      </c>
      <c r="E43" s="24" t="s">
        <v>105</v>
      </c>
      <c r="F43" s="26" t="s">
        <v>60</v>
      </c>
      <c r="G43" s="7">
        <v>61</v>
      </c>
      <c r="H43" s="8">
        <v>3</v>
      </c>
      <c r="I43" s="24" t="s">
        <v>77</v>
      </c>
      <c r="J43" s="26" t="s">
        <v>51</v>
      </c>
      <c r="K43" s="7">
        <v>97</v>
      </c>
      <c r="L43" s="29">
        <v>2</v>
      </c>
      <c r="M43" s="4"/>
      <c r="N43" s="4"/>
      <c r="O43" s="4"/>
      <c r="P43" s="4"/>
      <c r="Q43" s="4"/>
      <c r="R43" s="4"/>
      <c r="S43" s="4"/>
      <c r="T43" s="4"/>
    </row>
    <row r="44" spans="1:20" ht="12.75">
      <c r="A44" s="24" t="s">
        <v>99</v>
      </c>
      <c r="B44" s="25" t="s">
        <v>51</v>
      </c>
      <c r="C44" s="7">
        <v>67</v>
      </c>
      <c r="D44" s="8">
        <v>5</v>
      </c>
      <c r="E44" s="24" t="s">
        <v>22</v>
      </c>
      <c r="F44" s="26" t="s">
        <v>51</v>
      </c>
      <c r="G44" s="7">
        <v>60</v>
      </c>
      <c r="H44" s="8">
        <v>1</v>
      </c>
      <c r="I44" s="24" t="s">
        <v>95</v>
      </c>
      <c r="J44" s="26" t="s">
        <v>45</v>
      </c>
      <c r="K44" s="7">
        <v>76</v>
      </c>
      <c r="L44" s="29">
        <v>3</v>
      </c>
      <c r="M44" s="4"/>
      <c r="N44" s="4"/>
      <c r="O44" s="4"/>
      <c r="P44" s="4"/>
      <c r="Q44" s="4"/>
      <c r="R44" s="4"/>
      <c r="S44" s="4"/>
      <c r="T44" s="4"/>
    </row>
    <row r="45" spans="1:20" ht="12.75">
      <c r="A45" s="24" t="s">
        <v>22</v>
      </c>
      <c r="B45" s="25" t="s">
        <v>51</v>
      </c>
      <c r="C45" s="7">
        <v>60</v>
      </c>
      <c r="D45" s="8">
        <v>1</v>
      </c>
      <c r="E45" s="24" t="s">
        <v>96</v>
      </c>
      <c r="F45" s="26" t="s">
        <v>31</v>
      </c>
      <c r="G45" s="7">
        <v>57</v>
      </c>
      <c r="H45" s="8">
        <v>1</v>
      </c>
      <c r="I45" s="24" t="s">
        <v>158</v>
      </c>
      <c r="J45" s="26" t="s">
        <v>60</v>
      </c>
      <c r="K45" s="7">
        <v>57</v>
      </c>
      <c r="L45" s="29">
        <v>2</v>
      </c>
      <c r="M45" s="4"/>
      <c r="N45" s="4"/>
      <c r="O45" s="4"/>
      <c r="P45" s="4"/>
      <c r="Q45" s="4"/>
      <c r="R45" s="4"/>
      <c r="S45" s="4"/>
      <c r="T45" s="4"/>
    </row>
    <row r="46" spans="1:20" ht="12.75">
      <c r="A46" s="24" t="s">
        <v>25</v>
      </c>
      <c r="B46" s="25" t="s">
        <v>40</v>
      </c>
      <c r="C46" s="7">
        <v>59</v>
      </c>
      <c r="D46" s="8">
        <v>1</v>
      </c>
      <c r="E46" s="24" t="s">
        <v>69</v>
      </c>
      <c r="F46" s="26" t="s">
        <v>55</v>
      </c>
      <c r="G46" s="7">
        <v>56</v>
      </c>
      <c r="H46" s="8">
        <v>1</v>
      </c>
      <c r="I46" s="24" t="s">
        <v>102</v>
      </c>
      <c r="J46" s="26" t="s">
        <v>60</v>
      </c>
      <c r="K46" s="7">
        <v>56</v>
      </c>
      <c r="L46" s="29">
        <v>3</v>
      </c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7"/>
      <c r="D47" s="8"/>
      <c r="E47" s="13"/>
      <c r="F47" s="10"/>
      <c r="G47" s="7"/>
      <c r="H47" s="8"/>
      <c r="I47" s="13"/>
      <c r="J47" s="10"/>
      <c r="K47" s="7"/>
      <c r="L47" s="8"/>
      <c r="M47" s="4"/>
      <c r="N47" s="4"/>
      <c r="O47" s="4"/>
      <c r="P47" s="4"/>
      <c r="Q47" s="4"/>
      <c r="R47" s="4"/>
      <c r="S47" s="4"/>
      <c r="T47" s="4"/>
    </row>
    <row r="48" spans="1:20" ht="12.75">
      <c r="A48" s="6" t="s">
        <v>12</v>
      </c>
      <c r="B48" s="4"/>
      <c r="C48" s="4"/>
      <c r="D48" s="4"/>
      <c r="E48" s="6" t="s">
        <v>15</v>
      </c>
      <c r="F48" s="4"/>
      <c r="G48" s="4"/>
      <c r="H48" s="4"/>
      <c r="I48" s="6" t="s">
        <v>16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12" ht="12.75">
      <c r="A49" s="24" t="s">
        <v>68</v>
      </c>
      <c r="B49" s="26" t="s">
        <v>55</v>
      </c>
      <c r="C49" s="7">
        <v>119</v>
      </c>
      <c r="D49" s="8">
        <v>2</v>
      </c>
      <c r="E49" s="24" t="s">
        <v>68</v>
      </c>
      <c r="F49" s="26" t="s">
        <v>55</v>
      </c>
      <c r="G49" s="7">
        <v>226</v>
      </c>
      <c r="H49" s="8">
        <v>4</v>
      </c>
      <c r="I49" s="24" t="s">
        <v>143</v>
      </c>
      <c r="J49" s="26" t="s">
        <v>31</v>
      </c>
      <c r="K49" s="7">
        <v>237</v>
      </c>
      <c r="L49" s="17">
        <v>7</v>
      </c>
    </row>
    <row r="50" spans="1:12" ht="12.75">
      <c r="A50" s="24" t="s">
        <v>80</v>
      </c>
      <c r="B50" s="26" t="s">
        <v>31</v>
      </c>
      <c r="C50" s="7">
        <v>103</v>
      </c>
      <c r="D50" s="8">
        <v>2</v>
      </c>
      <c r="E50" s="24" t="s">
        <v>70</v>
      </c>
      <c r="F50" s="26" t="s">
        <v>55</v>
      </c>
      <c r="G50" s="7">
        <v>177</v>
      </c>
      <c r="H50" s="8">
        <v>5</v>
      </c>
      <c r="I50" s="24" t="s">
        <v>126</v>
      </c>
      <c r="J50" s="26" t="s">
        <v>40</v>
      </c>
      <c r="K50" s="7">
        <v>124</v>
      </c>
      <c r="L50" s="17">
        <v>3</v>
      </c>
    </row>
    <row r="51" spans="1:12" ht="12.75">
      <c r="A51" s="24" t="s">
        <v>113</v>
      </c>
      <c r="B51" s="26" t="s">
        <v>48</v>
      </c>
      <c r="C51" s="7">
        <v>98</v>
      </c>
      <c r="D51" s="8">
        <v>2</v>
      </c>
      <c r="E51" s="24" t="s">
        <v>75</v>
      </c>
      <c r="F51" s="26" t="s">
        <v>51</v>
      </c>
      <c r="G51" s="7">
        <v>155</v>
      </c>
      <c r="H51" s="8">
        <v>4</v>
      </c>
      <c r="I51" s="24" t="s">
        <v>70</v>
      </c>
      <c r="J51" s="26" t="s">
        <v>55</v>
      </c>
      <c r="K51" s="7">
        <v>108</v>
      </c>
      <c r="L51" s="17">
        <v>2</v>
      </c>
    </row>
    <row r="52" spans="1:12" ht="12.75">
      <c r="A52" s="24" t="s">
        <v>114</v>
      </c>
      <c r="B52" s="26" t="s">
        <v>55</v>
      </c>
      <c r="C52" s="7">
        <v>96</v>
      </c>
      <c r="D52" s="8">
        <v>2</v>
      </c>
      <c r="E52" s="24" t="s">
        <v>69</v>
      </c>
      <c r="F52" s="26" t="s">
        <v>55</v>
      </c>
      <c r="G52" s="7">
        <v>145</v>
      </c>
      <c r="H52" s="8">
        <v>3</v>
      </c>
      <c r="I52" s="24" t="s">
        <v>25</v>
      </c>
      <c r="J52" s="26" t="s">
        <v>40</v>
      </c>
      <c r="K52" s="7">
        <v>60</v>
      </c>
      <c r="L52" s="17">
        <v>1</v>
      </c>
    </row>
    <row r="53" spans="1:12" ht="12.75">
      <c r="A53" s="24" t="s">
        <v>115</v>
      </c>
      <c r="B53" s="26" t="s">
        <v>31</v>
      </c>
      <c r="C53" s="7">
        <v>81</v>
      </c>
      <c r="D53" s="8">
        <v>2</v>
      </c>
      <c r="E53" s="24" t="s">
        <v>25</v>
      </c>
      <c r="F53" s="26" t="s">
        <v>40</v>
      </c>
      <c r="G53" s="7">
        <v>118</v>
      </c>
      <c r="H53" s="8">
        <v>2</v>
      </c>
      <c r="I53" s="24" t="s">
        <v>127</v>
      </c>
      <c r="J53" s="26" t="s">
        <v>48</v>
      </c>
      <c r="K53" s="7">
        <v>60</v>
      </c>
      <c r="L53" s="17">
        <v>2</v>
      </c>
    </row>
    <row r="54" spans="1:12" ht="12.75">
      <c r="A54" s="24" t="s">
        <v>116</v>
      </c>
      <c r="B54" s="26" t="s">
        <v>55</v>
      </c>
      <c r="C54" s="7">
        <v>73</v>
      </c>
      <c r="D54" s="8">
        <v>2</v>
      </c>
      <c r="E54" s="24" t="s">
        <v>96</v>
      </c>
      <c r="F54" s="26" t="s">
        <v>31</v>
      </c>
      <c r="G54" s="7">
        <v>89</v>
      </c>
      <c r="H54" s="8">
        <v>2</v>
      </c>
      <c r="I54" s="24" t="s">
        <v>71</v>
      </c>
      <c r="J54" s="26" t="s">
        <v>51</v>
      </c>
      <c r="K54" s="7">
        <v>58</v>
      </c>
      <c r="L54" s="17">
        <v>1</v>
      </c>
    </row>
    <row r="55" spans="1:12" ht="12.75">
      <c r="A55" s="24" t="s">
        <v>96</v>
      </c>
      <c r="B55" s="26" t="s">
        <v>31</v>
      </c>
      <c r="C55" s="7">
        <v>58</v>
      </c>
      <c r="D55" s="8">
        <v>1</v>
      </c>
      <c r="E55" s="24" t="s">
        <v>158</v>
      </c>
      <c r="F55" s="26" t="s">
        <v>60</v>
      </c>
      <c r="G55" s="7">
        <v>88</v>
      </c>
      <c r="H55" s="8">
        <v>2</v>
      </c>
      <c r="I55" s="24" t="s">
        <v>75</v>
      </c>
      <c r="J55" s="26" t="s">
        <v>51</v>
      </c>
      <c r="K55" s="7">
        <v>57</v>
      </c>
      <c r="L55" s="17">
        <v>1</v>
      </c>
    </row>
    <row r="56" spans="1:12" ht="12.75">
      <c r="A56" s="24" t="s">
        <v>117</v>
      </c>
      <c r="B56" s="26" t="s">
        <v>31</v>
      </c>
      <c r="C56" s="7">
        <v>57</v>
      </c>
      <c r="D56" s="8">
        <v>1</v>
      </c>
      <c r="E56" s="24" t="s">
        <v>119</v>
      </c>
      <c r="F56" s="26" t="s">
        <v>40</v>
      </c>
      <c r="G56" s="7">
        <v>66</v>
      </c>
      <c r="H56" s="8">
        <v>2</v>
      </c>
      <c r="I56" s="24" t="s">
        <v>159</v>
      </c>
      <c r="J56" s="26" t="s">
        <v>55</v>
      </c>
      <c r="K56" s="7">
        <v>55</v>
      </c>
      <c r="L56" s="17">
        <v>1</v>
      </c>
    </row>
    <row r="57" spans="1:12" ht="12.75">
      <c r="A57" s="24" t="s">
        <v>108</v>
      </c>
      <c r="B57" s="26" t="s">
        <v>60</v>
      </c>
      <c r="C57" s="7">
        <v>56</v>
      </c>
      <c r="D57" s="8">
        <v>1</v>
      </c>
      <c r="E57" s="24" t="s">
        <v>117</v>
      </c>
      <c r="F57" s="26" t="s">
        <v>31</v>
      </c>
      <c r="G57" s="7">
        <v>65</v>
      </c>
      <c r="H57" s="8">
        <v>2</v>
      </c>
      <c r="I57" s="24" t="s">
        <v>160</v>
      </c>
      <c r="J57" s="25" t="s">
        <v>54</v>
      </c>
      <c r="K57" s="7">
        <v>54</v>
      </c>
      <c r="L57" s="17">
        <v>1</v>
      </c>
    </row>
    <row r="58" spans="1:12" ht="12.75">
      <c r="A58" s="24" t="s">
        <v>69</v>
      </c>
      <c r="B58" s="26" t="s">
        <v>55</v>
      </c>
      <c r="C58" s="7">
        <v>55</v>
      </c>
      <c r="D58" s="8">
        <v>1</v>
      </c>
      <c r="E58" s="24" t="s">
        <v>71</v>
      </c>
      <c r="F58" s="26" t="s">
        <v>51</v>
      </c>
      <c r="G58" s="7">
        <v>59</v>
      </c>
      <c r="H58" s="8">
        <v>2</v>
      </c>
      <c r="I58" s="24" t="s">
        <v>80</v>
      </c>
      <c r="J58" s="26" t="s">
        <v>31</v>
      </c>
      <c r="K58" s="7">
        <v>53</v>
      </c>
      <c r="L58" s="17">
        <v>1</v>
      </c>
    </row>
    <row r="59" spans="5:8" ht="12.75">
      <c r="E59" s="21"/>
      <c r="F59" s="10"/>
      <c r="G59" s="7"/>
      <c r="H59" s="8"/>
    </row>
  </sheetData>
  <sheetProtection/>
  <printOptions/>
  <pageMargins left="0.37" right="0.46" top="0.61" bottom="0.66" header="0.5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150" zoomScaleNormal="150" zoomScalePageLayoutView="0" workbookViewId="0" topLeftCell="A1">
      <selection activeCell="A10" sqref="A10"/>
    </sheetView>
  </sheetViews>
  <sheetFormatPr defaultColWidth="8.8515625" defaultRowHeight="12.75"/>
  <cols>
    <col min="1" max="1" width="16.00390625" style="0" customWidth="1"/>
    <col min="2" max="2" width="15.421875" style="0" customWidth="1"/>
  </cols>
  <sheetData>
    <row r="1" ht="12.75">
      <c r="A1" s="1" t="s">
        <v>142</v>
      </c>
    </row>
    <row r="2" ht="12.75">
      <c r="A2" s="1" t="s">
        <v>0</v>
      </c>
    </row>
    <row r="3" ht="12.75">
      <c r="A3" s="1"/>
    </row>
    <row r="4" spans="1:9" ht="12.75">
      <c r="A4" s="3" t="s">
        <v>26</v>
      </c>
      <c r="B4" s="4"/>
      <c r="C4" s="5" t="s">
        <v>1</v>
      </c>
      <c r="D4" s="5" t="s">
        <v>7</v>
      </c>
      <c r="E4" s="5" t="s">
        <v>9</v>
      </c>
      <c r="F4" s="5" t="s">
        <v>12</v>
      </c>
      <c r="G4" s="5" t="s">
        <v>17</v>
      </c>
      <c r="H4" s="5" t="s">
        <v>18</v>
      </c>
      <c r="I4" s="11" t="s">
        <v>19</v>
      </c>
    </row>
    <row r="5" spans="1:9" ht="12.75">
      <c r="A5" s="25" t="s">
        <v>6</v>
      </c>
      <c r="B5" s="25" t="s">
        <v>51</v>
      </c>
      <c r="C5" s="7">
        <v>338</v>
      </c>
      <c r="D5" s="7">
        <v>96</v>
      </c>
      <c r="E5" s="7">
        <v>501</v>
      </c>
      <c r="F5" s="7">
        <v>100</v>
      </c>
      <c r="G5" s="7">
        <v>415</v>
      </c>
      <c r="H5" s="7"/>
      <c r="I5" s="7">
        <f aca="true" t="shared" si="0" ref="I5:I44">SUM(C5:H5)</f>
        <v>1450</v>
      </c>
    </row>
    <row r="6" spans="1:9" ht="12.75">
      <c r="A6" s="25" t="s">
        <v>11</v>
      </c>
      <c r="B6" s="25" t="s">
        <v>89</v>
      </c>
      <c r="C6" s="7">
        <v>147</v>
      </c>
      <c r="D6" s="7">
        <v>192</v>
      </c>
      <c r="E6" s="7">
        <v>187</v>
      </c>
      <c r="F6" s="7"/>
      <c r="G6" s="7">
        <v>456</v>
      </c>
      <c r="H6" s="7">
        <v>95</v>
      </c>
      <c r="I6" s="7">
        <f t="shared" si="0"/>
        <v>1077</v>
      </c>
    </row>
    <row r="7" spans="1:9" ht="12.75">
      <c r="A7" s="25" t="s">
        <v>73</v>
      </c>
      <c r="B7" s="25" t="s">
        <v>4</v>
      </c>
      <c r="C7" s="7">
        <v>500</v>
      </c>
      <c r="D7" s="7"/>
      <c r="E7" s="7">
        <v>166</v>
      </c>
      <c r="F7" s="7"/>
      <c r="G7" s="7">
        <v>278</v>
      </c>
      <c r="H7" s="7">
        <v>97</v>
      </c>
      <c r="I7" s="7">
        <f t="shared" si="0"/>
        <v>1041</v>
      </c>
    </row>
    <row r="8" spans="1:9" ht="12.75">
      <c r="A8" s="25" t="s">
        <v>10</v>
      </c>
      <c r="B8" s="25" t="s">
        <v>55</v>
      </c>
      <c r="C8" s="7">
        <v>470</v>
      </c>
      <c r="D8" s="7">
        <v>192</v>
      </c>
      <c r="E8" s="7">
        <v>78</v>
      </c>
      <c r="F8" s="7">
        <v>197</v>
      </c>
      <c r="G8" s="7">
        <v>99</v>
      </c>
      <c r="H8" s="7"/>
      <c r="I8" s="7">
        <f t="shared" si="0"/>
        <v>1036</v>
      </c>
    </row>
    <row r="9" spans="1:9" ht="12.75">
      <c r="A9" s="25" t="s">
        <v>72</v>
      </c>
      <c r="B9" s="25" t="s">
        <v>4</v>
      </c>
      <c r="C9" s="7">
        <v>247</v>
      </c>
      <c r="D9" s="7"/>
      <c r="E9" s="7">
        <v>334</v>
      </c>
      <c r="F9" s="7">
        <v>193</v>
      </c>
      <c r="G9" s="7">
        <v>220</v>
      </c>
      <c r="H9" s="7"/>
      <c r="I9" s="7">
        <f t="shared" si="0"/>
        <v>994</v>
      </c>
    </row>
    <row r="10" spans="1:9" ht="12.75">
      <c r="A10" s="25" t="s">
        <v>66</v>
      </c>
      <c r="B10" s="25" t="s">
        <v>55</v>
      </c>
      <c r="C10" s="7">
        <v>183</v>
      </c>
      <c r="D10" s="7">
        <v>97</v>
      </c>
      <c r="E10" s="7">
        <v>228</v>
      </c>
      <c r="F10" s="7">
        <v>95</v>
      </c>
      <c r="G10" s="7">
        <v>280</v>
      </c>
      <c r="H10" s="7">
        <v>98</v>
      </c>
      <c r="I10" s="7">
        <f t="shared" si="0"/>
        <v>981</v>
      </c>
    </row>
    <row r="11" spans="1:9" ht="12.75">
      <c r="A11" s="25" t="s">
        <v>2</v>
      </c>
      <c r="B11" s="25" t="s">
        <v>48</v>
      </c>
      <c r="C11" s="7">
        <v>456</v>
      </c>
      <c r="D11" s="7">
        <v>90</v>
      </c>
      <c r="E11" s="7">
        <v>425</v>
      </c>
      <c r="F11" s="7"/>
      <c r="G11" s="7"/>
      <c r="H11" s="7"/>
      <c r="I11" s="7">
        <f t="shared" si="0"/>
        <v>971</v>
      </c>
    </row>
    <row r="12" spans="1:9" ht="12.75">
      <c r="A12" s="25" t="s">
        <v>65</v>
      </c>
      <c r="B12" s="25" t="s">
        <v>48</v>
      </c>
      <c r="C12" s="7">
        <v>61</v>
      </c>
      <c r="D12" s="7">
        <v>183</v>
      </c>
      <c r="E12" s="7">
        <v>240</v>
      </c>
      <c r="F12" s="7">
        <v>89</v>
      </c>
      <c r="G12" s="7">
        <v>344</v>
      </c>
      <c r="H12" s="7"/>
      <c r="I12" s="7">
        <f t="shared" si="0"/>
        <v>917</v>
      </c>
    </row>
    <row r="13" spans="1:9" ht="12.75">
      <c r="A13" s="25" t="s">
        <v>5</v>
      </c>
      <c r="B13" s="25" t="s">
        <v>55</v>
      </c>
      <c r="C13" s="7">
        <v>313</v>
      </c>
      <c r="D13" s="7"/>
      <c r="E13" s="7">
        <v>206</v>
      </c>
      <c r="F13" s="7"/>
      <c r="G13" s="7">
        <v>296</v>
      </c>
      <c r="H13" s="7">
        <v>99</v>
      </c>
      <c r="I13" s="7">
        <f t="shared" si="0"/>
        <v>914</v>
      </c>
    </row>
    <row r="14" spans="1:9" ht="12.75">
      <c r="A14" s="25" t="s">
        <v>28</v>
      </c>
      <c r="B14" s="25" t="s">
        <v>48</v>
      </c>
      <c r="C14" s="7">
        <v>87</v>
      </c>
      <c r="D14" s="7">
        <v>125</v>
      </c>
      <c r="E14" s="7">
        <v>34</v>
      </c>
      <c r="F14" s="7">
        <v>229</v>
      </c>
      <c r="G14" s="7">
        <v>66</v>
      </c>
      <c r="H14" s="7">
        <v>303</v>
      </c>
      <c r="I14" s="7">
        <f t="shared" si="0"/>
        <v>844</v>
      </c>
    </row>
    <row r="15" spans="1:9" ht="12.75">
      <c r="A15" s="25" t="s">
        <v>144</v>
      </c>
      <c r="B15" s="25" t="s">
        <v>60</v>
      </c>
      <c r="C15" s="7">
        <v>73</v>
      </c>
      <c r="D15" s="7">
        <v>41</v>
      </c>
      <c r="E15" s="7">
        <v>215</v>
      </c>
      <c r="F15" s="7">
        <v>187</v>
      </c>
      <c r="G15" s="7">
        <v>178</v>
      </c>
      <c r="H15" s="7">
        <v>94</v>
      </c>
      <c r="I15" s="7">
        <f t="shared" si="0"/>
        <v>788</v>
      </c>
    </row>
    <row r="16" spans="1:9" ht="12.75">
      <c r="A16" s="25" t="s">
        <v>78</v>
      </c>
      <c r="B16" s="25" t="s">
        <v>48</v>
      </c>
      <c r="C16" s="7"/>
      <c r="D16" s="7">
        <v>200</v>
      </c>
      <c r="E16" s="7">
        <v>78</v>
      </c>
      <c r="F16" s="7">
        <v>88</v>
      </c>
      <c r="G16" s="7">
        <v>115</v>
      </c>
      <c r="H16" s="7">
        <v>281</v>
      </c>
      <c r="I16" s="7">
        <f t="shared" si="0"/>
        <v>762</v>
      </c>
    </row>
    <row r="17" spans="1:9" ht="12.75">
      <c r="A17" s="25" t="s">
        <v>93</v>
      </c>
      <c r="B17" s="25" t="s">
        <v>4</v>
      </c>
      <c r="C17" s="7">
        <v>194</v>
      </c>
      <c r="D17" s="7">
        <v>100</v>
      </c>
      <c r="E17" s="7">
        <v>395</v>
      </c>
      <c r="F17" s="7"/>
      <c r="G17" s="7"/>
      <c r="H17" s="7"/>
      <c r="I17" s="7">
        <f t="shared" si="0"/>
        <v>689</v>
      </c>
    </row>
    <row r="18" spans="1:9" ht="12.75">
      <c r="A18" s="25" t="s">
        <v>83</v>
      </c>
      <c r="B18" s="25" t="s">
        <v>33</v>
      </c>
      <c r="C18" s="7">
        <v>94</v>
      </c>
      <c r="D18" s="7">
        <v>280</v>
      </c>
      <c r="E18" s="7">
        <v>129</v>
      </c>
      <c r="F18" s="7">
        <v>87</v>
      </c>
      <c r="G18" s="7">
        <v>87</v>
      </c>
      <c r="H18" s="7"/>
      <c r="I18" s="7">
        <f t="shared" si="0"/>
        <v>677</v>
      </c>
    </row>
    <row r="19" spans="1:9" ht="12.75">
      <c r="A19" s="25" t="s">
        <v>125</v>
      </c>
      <c r="B19" s="25" t="s">
        <v>48</v>
      </c>
      <c r="C19" s="7"/>
      <c r="D19" s="7">
        <v>81</v>
      </c>
      <c r="E19" s="7">
        <v>158</v>
      </c>
      <c r="F19" s="7"/>
      <c r="G19" s="7">
        <v>114</v>
      </c>
      <c r="H19" s="7">
        <v>92</v>
      </c>
      <c r="I19" s="7">
        <f t="shared" si="0"/>
        <v>445</v>
      </c>
    </row>
    <row r="20" spans="1:9" ht="12.75">
      <c r="A20" s="25" t="s">
        <v>14</v>
      </c>
      <c r="B20" s="25" t="s">
        <v>55</v>
      </c>
      <c r="C20" s="7">
        <v>63</v>
      </c>
      <c r="D20" s="7">
        <v>63</v>
      </c>
      <c r="E20" s="7">
        <v>84</v>
      </c>
      <c r="F20" s="7">
        <v>176</v>
      </c>
      <c r="G20" s="7">
        <v>45</v>
      </c>
      <c r="H20" s="7"/>
      <c r="I20" s="7">
        <f t="shared" si="0"/>
        <v>431</v>
      </c>
    </row>
    <row r="21" spans="1:9" ht="12.75">
      <c r="A21" s="25" t="s">
        <v>131</v>
      </c>
      <c r="B21" s="25" t="s">
        <v>48</v>
      </c>
      <c r="C21" s="7">
        <v>46</v>
      </c>
      <c r="D21" s="7">
        <v>98</v>
      </c>
      <c r="E21" s="7">
        <v>18</v>
      </c>
      <c r="F21" s="7">
        <v>78</v>
      </c>
      <c r="G21" s="7">
        <v>78</v>
      </c>
      <c r="H21" s="7">
        <v>73</v>
      </c>
      <c r="I21" s="7">
        <f t="shared" si="0"/>
        <v>391</v>
      </c>
    </row>
    <row r="22" spans="1:9" ht="12.75">
      <c r="A22" s="25" t="s">
        <v>118</v>
      </c>
      <c r="B22" s="25" t="s">
        <v>40</v>
      </c>
      <c r="C22" s="7">
        <v>68</v>
      </c>
      <c r="D22" s="7">
        <v>84</v>
      </c>
      <c r="E22" s="7"/>
      <c r="F22" s="7"/>
      <c r="G22" s="7">
        <v>136</v>
      </c>
      <c r="H22" s="7">
        <v>89</v>
      </c>
      <c r="I22" s="7">
        <f t="shared" si="0"/>
        <v>377</v>
      </c>
    </row>
    <row r="23" spans="1:9" ht="12.75">
      <c r="A23" s="25" t="s">
        <v>110</v>
      </c>
      <c r="B23" s="25" t="s">
        <v>55</v>
      </c>
      <c r="C23" s="7"/>
      <c r="D23" s="7">
        <v>51</v>
      </c>
      <c r="E23" s="7">
        <v>29</v>
      </c>
      <c r="F23" s="7">
        <v>159</v>
      </c>
      <c r="G23" s="7">
        <v>36</v>
      </c>
      <c r="H23" s="7">
        <v>87</v>
      </c>
      <c r="I23" s="7">
        <f t="shared" si="0"/>
        <v>362</v>
      </c>
    </row>
    <row r="24" spans="1:9" ht="12.75">
      <c r="A24" s="25" t="s">
        <v>79</v>
      </c>
      <c r="B24" s="25" t="s">
        <v>31</v>
      </c>
      <c r="C24" s="7">
        <v>57</v>
      </c>
      <c r="D24" s="7">
        <v>99</v>
      </c>
      <c r="E24" s="7"/>
      <c r="F24" s="7">
        <v>164</v>
      </c>
      <c r="G24" s="7">
        <v>40</v>
      </c>
      <c r="H24" s="7"/>
      <c r="I24" s="7">
        <f t="shared" si="0"/>
        <v>360</v>
      </c>
    </row>
    <row r="25" spans="1:9" ht="12.75">
      <c r="A25" s="25" t="s">
        <v>13</v>
      </c>
      <c r="B25" s="25" t="s">
        <v>40</v>
      </c>
      <c r="C25" s="7"/>
      <c r="D25" s="7"/>
      <c r="E25" s="7">
        <v>99</v>
      </c>
      <c r="F25" s="7">
        <v>92</v>
      </c>
      <c r="G25" s="7">
        <v>133</v>
      </c>
      <c r="H25" s="7"/>
      <c r="I25" s="7">
        <f t="shared" si="0"/>
        <v>324</v>
      </c>
    </row>
    <row r="26" spans="1:9" ht="12.75">
      <c r="A26" s="25" t="s">
        <v>134</v>
      </c>
      <c r="B26" s="25" t="s">
        <v>89</v>
      </c>
      <c r="C26" s="7"/>
      <c r="D26" s="7"/>
      <c r="E26" s="7">
        <v>144</v>
      </c>
      <c r="F26" s="7"/>
      <c r="G26" s="7">
        <v>174</v>
      </c>
      <c r="H26" s="7"/>
      <c r="I26" s="7">
        <f t="shared" si="0"/>
        <v>318</v>
      </c>
    </row>
    <row r="27" spans="1:9" ht="12.75">
      <c r="A27" s="25" t="s">
        <v>106</v>
      </c>
      <c r="B27" s="25" t="s">
        <v>51</v>
      </c>
      <c r="C27" s="7">
        <v>100</v>
      </c>
      <c r="D27" s="7"/>
      <c r="E27" s="7">
        <v>198</v>
      </c>
      <c r="F27" s="7"/>
      <c r="G27" s="7"/>
      <c r="H27" s="7"/>
      <c r="I27" s="7">
        <f t="shared" si="0"/>
        <v>298</v>
      </c>
    </row>
    <row r="28" spans="1:9" ht="12.75">
      <c r="A28" s="25" t="s">
        <v>76</v>
      </c>
      <c r="B28" s="25" t="s">
        <v>33</v>
      </c>
      <c r="C28" s="7"/>
      <c r="D28" s="7">
        <v>151</v>
      </c>
      <c r="E28" s="7">
        <v>87</v>
      </c>
      <c r="F28" s="7"/>
      <c r="G28" s="7">
        <v>57</v>
      </c>
      <c r="H28" s="7"/>
      <c r="I28" s="7">
        <f t="shared" si="0"/>
        <v>295</v>
      </c>
    </row>
    <row r="29" spans="1:9" ht="12.75">
      <c r="A29" s="25" t="s">
        <v>100</v>
      </c>
      <c r="B29" s="25" t="s">
        <v>40</v>
      </c>
      <c r="C29" s="7">
        <v>36</v>
      </c>
      <c r="D29" s="7">
        <v>171</v>
      </c>
      <c r="E29" s="7"/>
      <c r="F29" s="7"/>
      <c r="G29" s="7">
        <v>60</v>
      </c>
      <c r="H29" s="7"/>
      <c r="I29" s="7">
        <f t="shared" si="0"/>
        <v>267</v>
      </c>
    </row>
    <row r="30" spans="1:9" ht="12.75">
      <c r="A30" s="25" t="s">
        <v>109</v>
      </c>
      <c r="B30" s="25" t="s">
        <v>55</v>
      </c>
      <c r="C30" s="7"/>
      <c r="D30" s="7">
        <v>57</v>
      </c>
      <c r="E30" s="7"/>
      <c r="F30" s="7">
        <v>205</v>
      </c>
      <c r="G30" s="7"/>
      <c r="H30" s="7"/>
      <c r="I30" s="7">
        <f t="shared" si="0"/>
        <v>262</v>
      </c>
    </row>
    <row r="31" spans="1:9" ht="12.75">
      <c r="A31" s="25" t="s">
        <v>130</v>
      </c>
      <c r="B31" s="25" t="s">
        <v>60</v>
      </c>
      <c r="C31" s="7"/>
      <c r="D31" s="7">
        <v>85</v>
      </c>
      <c r="E31" s="7">
        <v>62</v>
      </c>
      <c r="F31" s="7"/>
      <c r="G31" s="7">
        <v>101</v>
      </c>
      <c r="H31" s="7"/>
      <c r="I31" s="7">
        <f t="shared" si="0"/>
        <v>248</v>
      </c>
    </row>
    <row r="32" spans="1:9" ht="12.75">
      <c r="A32" s="25" t="s">
        <v>92</v>
      </c>
      <c r="B32" s="25" t="s">
        <v>60</v>
      </c>
      <c r="C32" s="7">
        <v>234</v>
      </c>
      <c r="D32" s="7"/>
      <c r="E32" s="7"/>
      <c r="F32" s="7"/>
      <c r="G32" s="7"/>
      <c r="H32" s="7"/>
      <c r="I32" s="7">
        <f t="shared" si="0"/>
        <v>234</v>
      </c>
    </row>
    <row r="33" spans="1:9" ht="12.75">
      <c r="A33" s="25" t="s">
        <v>129</v>
      </c>
      <c r="B33" s="25" t="s">
        <v>55</v>
      </c>
      <c r="C33" s="7">
        <v>34</v>
      </c>
      <c r="D33" s="7">
        <v>66</v>
      </c>
      <c r="E33" s="7">
        <v>75</v>
      </c>
      <c r="F33" s="7"/>
      <c r="G33" s="7">
        <v>50</v>
      </c>
      <c r="H33" s="7"/>
      <c r="I33" s="7">
        <f t="shared" si="0"/>
        <v>225</v>
      </c>
    </row>
    <row r="34" spans="1:9" ht="12.75">
      <c r="A34" s="25" t="s">
        <v>135</v>
      </c>
      <c r="B34" s="25" t="s">
        <v>40</v>
      </c>
      <c r="C34" s="7"/>
      <c r="D34" s="7">
        <v>160</v>
      </c>
      <c r="E34" s="7"/>
      <c r="F34" s="7"/>
      <c r="G34" s="7">
        <v>52</v>
      </c>
      <c r="H34" s="7"/>
      <c r="I34" s="7">
        <f t="shared" si="0"/>
        <v>212</v>
      </c>
    </row>
    <row r="35" spans="1:9" ht="12.75">
      <c r="A35" s="25" t="s">
        <v>120</v>
      </c>
      <c r="B35" s="25" t="s">
        <v>121</v>
      </c>
      <c r="C35" s="7">
        <v>26</v>
      </c>
      <c r="D35" s="7"/>
      <c r="E35" s="7"/>
      <c r="F35" s="7"/>
      <c r="G35" s="7"/>
      <c r="H35" s="7">
        <v>180</v>
      </c>
      <c r="I35" s="7">
        <f t="shared" si="0"/>
        <v>206</v>
      </c>
    </row>
    <row r="36" spans="1:9" ht="12.75">
      <c r="A36" s="25" t="s">
        <v>94</v>
      </c>
      <c r="B36" s="25" t="s">
        <v>4</v>
      </c>
      <c r="C36" s="7">
        <v>167</v>
      </c>
      <c r="D36" s="7"/>
      <c r="E36" s="7"/>
      <c r="F36" s="7"/>
      <c r="G36" s="7"/>
      <c r="H36" s="7"/>
      <c r="I36" s="7">
        <f t="shared" si="0"/>
        <v>167</v>
      </c>
    </row>
    <row r="37" spans="1:9" ht="12.75">
      <c r="A37" s="25" t="s">
        <v>133</v>
      </c>
      <c r="B37" s="25" t="s">
        <v>55</v>
      </c>
      <c r="C37" s="7"/>
      <c r="D37" s="7">
        <v>56</v>
      </c>
      <c r="E37" s="7"/>
      <c r="F37" s="7">
        <v>80</v>
      </c>
      <c r="G37" s="7">
        <v>24</v>
      </c>
      <c r="H37" s="7"/>
      <c r="I37" s="7">
        <f t="shared" si="0"/>
        <v>160</v>
      </c>
    </row>
    <row r="38" spans="1:9" ht="12.75">
      <c r="A38" s="25" t="s">
        <v>128</v>
      </c>
      <c r="B38" s="25" t="s">
        <v>48</v>
      </c>
      <c r="C38" s="7">
        <v>147</v>
      </c>
      <c r="D38" s="7"/>
      <c r="E38" s="7">
        <v>10</v>
      </c>
      <c r="F38" s="7"/>
      <c r="G38" s="7"/>
      <c r="H38" s="7"/>
      <c r="I38" s="7">
        <f t="shared" si="0"/>
        <v>157</v>
      </c>
    </row>
    <row r="39" spans="1:9" ht="12.75">
      <c r="A39" s="25" t="s">
        <v>111</v>
      </c>
      <c r="B39" s="25" t="s">
        <v>55</v>
      </c>
      <c r="C39" s="7"/>
      <c r="D39" s="7"/>
      <c r="E39" s="7"/>
      <c r="F39" s="7">
        <v>138</v>
      </c>
      <c r="G39" s="7"/>
      <c r="H39" s="7"/>
      <c r="I39" s="7">
        <f t="shared" si="0"/>
        <v>138</v>
      </c>
    </row>
    <row r="40" spans="1:9" ht="12.75">
      <c r="A40" s="25" t="s">
        <v>112</v>
      </c>
      <c r="B40" s="25" t="s">
        <v>43</v>
      </c>
      <c r="C40" s="7"/>
      <c r="D40" s="7"/>
      <c r="E40" s="7"/>
      <c r="F40" s="7">
        <v>131</v>
      </c>
      <c r="G40" s="7"/>
      <c r="H40" s="7"/>
      <c r="I40" s="7">
        <f t="shared" si="0"/>
        <v>131</v>
      </c>
    </row>
    <row r="41" spans="1:9" ht="12.75">
      <c r="A41" s="25" t="s">
        <v>132</v>
      </c>
      <c r="B41" s="25" t="s">
        <v>60</v>
      </c>
      <c r="C41" s="7">
        <v>50</v>
      </c>
      <c r="D41" s="7">
        <v>70</v>
      </c>
      <c r="E41" s="7"/>
      <c r="F41" s="7"/>
      <c r="G41" s="7"/>
      <c r="H41" s="7"/>
      <c r="I41" s="7">
        <f t="shared" si="0"/>
        <v>120</v>
      </c>
    </row>
    <row r="42" spans="1:9" ht="12.75">
      <c r="A42" s="25" t="s">
        <v>122</v>
      </c>
      <c r="B42" s="25" t="s">
        <v>48</v>
      </c>
      <c r="C42" s="7"/>
      <c r="D42" s="7"/>
      <c r="E42" s="7"/>
      <c r="F42" s="7"/>
      <c r="G42" s="7"/>
      <c r="H42" s="7">
        <v>114</v>
      </c>
      <c r="I42" s="7">
        <f t="shared" si="0"/>
        <v>114</v>
      </c>
    </row>
    <row r="43" spans="1:9" ht="12.75">
      <c r="A43" s="25" t="s">
        <v>123</v>
      </c>
      <c r="B43" s="25" t="s">
        <v>4</v>
      </c>
      <c r="C43" s="7"/>
      <c r="D43" s="7"/>
      <c r="E43" s="7"/>
      <c r="F43" s="7"/>
      <c r="G43" s="7"/>
      <c r="H43" s="7">
        <v>100</v>
      </c>
      <c r="I43" s="7">
        <f t="shared" si="0"/>
        <v>100</v>
      </c>
    </row>
    <row r="44" spans="1:9" ht="12.75">
      <c r="A44" s="25" t="s">
        <v>124</v>
      </c>
      <c r="B44" s="25" t="s">
        <v>38</v>
      </c>
      <c r="C44" s="7"/>
      <c r="D44" s="7"/>
      <c r="E44" s="7"/>
      <c r="F44" s="7"/>
      <c r="G44" s="7"/>
      <c r="H44" s="7">
        <v>96</v>
      </c>
      <c r="I44" s="7">
        <f t="shared" si="0"/>
        <v>96</v>
      </c>
    </row>
    <row r="45" spans="1:9" ht="12.75">
      <c r="A45" s="4"/>
      <c r="B45" s="4"/>
      <c r="C45" s="7"/>
      <c r="D45" s="7"/>
      <c r="E45" s="7"/>
      <c r="F45" s="7"/>
      <c r="G45" s="7"/>
      <c r="H45" s="7"/>
      <c r="I45" s="7"/>
    </row>
    <row r="46" spans="1:9" ht="12.75">
      <c r="A46" s="3" t="s">
        <v>27</v>
      </c>
      <c r="C46" s="5" t="s">
        <v>1</v>
      </c>
      <c r="D46" s="5" t="s">
        <v>7</v>
      </c>
      <c r="E46" s="5" t="s">
        <v>9</v>
      </c>
      <c r="F46" s="5" t="s">
        <v>12</v>
      </c>
      <c r="G46" s="5" t="s">
        <v>17</v>
      </c>
      <c r="H46" s="5" t="s">
        <v>18</v>
      </c>
      <c r="I46" s="11" t="s">
        <v>19</v>
      </c>
    </row>
    <row r="47" spans="1:9" ht="12.75">
      <c r="A47" s="25" t="s">
        <v>68</v>
      </c>
      <c r="B47" s="25" t="s">
        <v>55</v>
      </c>
      <c r="C47" s="7">
        <v>253</v>
      </c>
      <c r="D47" s="7">
        <v>163</v>
      </c>
      <c r="E47" s="7">
        <v>327</v>
      </c>
      <c r="F47" s="7">
        <v>119</v>
      </c>
      <c r="G47" s="7">
        <v>226</v>
      </c>
      <c r="H47" s="7"/>
      <c r="I47" s="7">
        <f aca="true" t="shared" si="1" ref="I47:I84">SUM(C47:H47)</f>
        <v>1088</v>
      </c>
    </row>
    <row r="48" spans="1:9" ht="12.75">
      <c r="A48" s="25" t="s">
        <v>96</v>
      </c>
      <c r="B48" s="25" t="s">
        <v>31</v>
      </c>
      <c r="C48" s="7">
        <v>151</v>
      </c>
      <c r="D48" s="7">
        <v>57</v>
      </c>
      <c r="E48" s="7">
        <v>159</v>
      </c>
      <c r="F48" s="7">
        <v>58</v>
      </c>
      <c r="G48" s="7">
        <v>89</v>
      </c>
      <c r="H48" s="7"/>
      <c r="I48" s="7">
        <f t="shared" si="1"/>
        <v>514</v>
      </c>
    </row>
    <row r="49" spans="1:9" ht="12.75">
      <c r="A49" s="25" t="s">
        <v>69</v>
      </c>
      <c r="B49" s="25" t="s">
        <v>55</v>
      </c>
      <c r="C49" s="7">
        <v>40</v>
      </c>
      <c r="D49" s="7">
        <v>56</v>
      </c>
      <c r="E49" s="7">
        <v>185</v>
      </c>
      <c r="F49" s="7">
        <v>55</v>
      </c>
      <c r="G49" s="7">
        <v>145</v>
      </c>
      <c r="H49" s="7"/>
      <c r="I49" s="7">
        <f t="shared" si="1"/>
        <v>481</v>
      </c>
    </row>
    <row r="50" spans="1:9" ht="12.75">
      <c r="A50" s="25" t="s">
        <v>70</v>
      </c>
      <c r="B50" s="25" t="s">
        <v>55</v>
      </c>
      <c r="C50" s="7">
        <v>19</v>
      </c>
      <c r="D50" s="7">
        <v>51</v>
      </c>
      <c r="E50" s="7">
        <v>55</v>
      </c>
      <c r="F50" s="7">
        <v>54</v>
      </c>
      <c r="G50" s="7">
        <v>177</v>
      </c>
      <c r="H50" s="7">
        <v>108</v>
      </c>
      <c r="I50" s="7">
        <f t="shared" si="1"/>
        <v>464</v>
      </c>
    </row>
    <row r="51" spans="1:9" ht="12.75">
      <c r="A51" s="25" t="s">
        <v>95</v>
      </c>
      <c r="B51" s="25" t="s">
        <v>45</v>
      </c>
      <c r="C51" s="7">
        <v>291</v>
      </c>
      <c r="D51" s="7"/>
      <c r="E51" s="7">
        <v>76</v>
      </c>
      <c r="F51" s="7"/>
      <c r="G51" s="7">
        <v>50</v>
      </c>
      <c r="H51" s="7"/>
      <c r="I51" s="7">
        <f t="shared" si="1"/>
        <v>417</v>
      </c>
    </row>
    <row r="52" spans="1:9" ht="12.75">
      <c r="A52" s="25" t="s">
        <v>75</v>
      </c>
      <c r="B52" s="25" t="s">
        <v>51</v>
      </c>
      <c r="C52" s="7">
        <v>119</v>
      </c>
      <c r="D52" s="7"/>
      <c r="E52" s="7">
        <v>34</v>
      </c>
      <c r="F52" s="7"/>
      <c r="G52" s="7">
        <v>155</v>
      </c>
      <c r="H52" s="7">
        <v>57</v>
      </c>
      <c r="I52" s="7">
        <f t="shared" si="1"/>
        <v>365</v>
      </c>
    </row>
    <row r="53" spans="1:9" ht="12.75">
      <c r="A53" s="25" t="s">
        <v>25</v>
      </c>
      <c r="B53" s="25" t="s">
        <v>40</v>
      </c>
      <c r="C53" s="7">
        <v>59</v>
      </c>
      <c r="D53" s="7"/>
      <c r="E53" s="7">
        <v>109</v>
      </c>
      <c r="F53" s="7"/>
      <c r="G53" s="7">
        <v>118</v>
      </c>
      <c r="H53" s="7">
        <v>60</v>
      </c>
      <c r="I53" s="7">
        <f t="shared" si="1"/>
        <v>346</v>
      </c>
    </row>
    <row r="54" spans="1:9" ht="12.75">
      <c r="A54" s="25" t="s">
        <v>22</v>
      </c>
      <c r="B54" s="25" t="s">
        <v>51</v>
      </c>
      <c r="C54" s="7">
        <v>60</v>
      </c>
      <c r="D54" s="7">
        <v>60</v>
      </c>
      <c r="E54" s="7">
        <v>171</v>
      </c>
      <c r="F54" s="7"/>
      <c r="G54" s="7"/>
      <c r="H54" s="7"/>
      <c r="I54" s="7">
        <f t="shared" si="1"/>
        <v>291</v>
      </c>
    </row>
    <row r="55" spans="1:9" ht="12.75">
      <c r="A55" s="25" t="s">
        <v>108</v>
      </c>
      <c r="B55" s="25" t="s">
        <v>60</v>
      </c>
      <c r="C55" s="7"/>
      <c r="D55" s="7">
        <v>53</v>
      </c>
      <c r="E55" s="7">
        <v>57</v>
      </c>
      <c r="F55" s="7">
        <v>56</v>
      </c>
      <c r="G55" s="7">
        <v>88</v>
      </c>
      <c r="H55" s="7"/>
      <c r="I55" s="7">
        <f t="shared" si="1"/>
        <v>254</v>
      </c>
    </row>
    <row r="56" spans="1:9" ht="12.75">
      <c r="A56" s="25" t="s">
        <v>143</v>
      </c>
      <c r="B56" s="25" t="s">
        <v>31</v>
      </c>
      <c r="C56" s="7"/>
      <c r="D56" s="7"/>
      <c r="E56" s="7"/>
      <c r="F56" s="7"/>
      <c r="G56" s="7"/>
      <c r="H56" s="7">
        <v>237</v>
      </c>
      <c r="I56" s="7">
        <f t="shared" si="1"/>
        <v>237</v>
      </c>
    </row>
    <row r="57" spans="1:9" ht="12.75">
      <c r="A57" s="25" t="s">
        <v>101</v>
      </c>
      <c r="B57" s="25" t="s">
        <v>43</v>
      </c>
      <c r="C57" s="7">
        <v>55</v>
      </c>
      <c r="D57" s="7">
        <v>100</v>
      </c>
      <c r="E57" s="7">
        <v>23</v>
      </c>
      <c r="F57" s="7"/>
      <c r="G57" s="7">
        <v>45</v>
      </c>
      <c r="H57" s="7"/>
      <c r="I57" s="7">
        <f t="shared" si="1"/>
        <v>223</v>
      </c>
    </row>
    <row r="58" spans="1:9" ht="12.75">
      <c r="A58" s="25" t="s">
        <v>80</v>
      </c>
      <c r="B58" s="25" t="s">
        <v>31</v>
      </c>
      <c r="C58" s="7">
        <v>30</v>
      </c>
      <c r="D58" s="7"/>
      <c r="E58" s="7">
        <v>13</v>
      </c>
      <c r="F58" s="7">
        <v>103</v>
      </c>
      <c r="G58" s="7"/>
      <c r="H58" s="7">
        <v>53</v>
      </c>
      <c r="I58" s="7">
        <f t="shared" si="1"/>
        <v>199</v>
      </c>
    </row>
    <row r="59" spans="1:9" ht="12.75">
      <c r="A59" s="25" t="s">
        <v>102</v>
      </c>
      <c r="B59" s="25" t="s">
        <v>60</v>
      </c>
      <c r="C59" s="7"/>
      <c r="D59" s="7">
        <v>95</v>
      </c>
      <c r="E59" s="7">
        <v>56</v>
      </c>
      <c r="F59" s="7">
        <v>46</v>
      </c>
      <c r="G59" s="7"/>
      <c r="H59" s="7"/>
      <c r="I59" s="7">
        <f t="shared" si="1"/>
        <v>197</v>
      </c>
    </row>
    <row r="60" spans="1:9" ht="12.75">
      <c r="A60" s="25" t="s">
        <v>114</v>
      </c>
      <c r="B60" s="25" t="s">
        <v>55</v>
      </c>
      <c r="C60" s="7">
        <v>20</v>
      </c>
      <c r="D60" s="7">
        <v>37</v>
      </c>
      <c r="E60" s="7"/>
      <c r="F60" s="7">
        <v>96</v>
      </c>
      <c r="G60" s="7">
        <v>42</v>
      </c>
      <c r="H60" s="7"/>
      <c r="I60" s="7">
        <f t="shared" si="1"/>
        <v>195</v>
      </c>
    </row>
    <row r="61" spans="1:9" ht="12.75">
      <c r="A61" s="25" t="s">
        <v>136</v>
      </c>
      <c r="B61" s="25" t="s">
        <v>31</v>
      </c>
      <c r="C61" s="22">
        <v>23</v>
      </c>
      <c r="D61" s="22">
        <v>42</v>
      </c>
      <c r="E61" s="22">
        <v>16</v>
      </c>
      <c r="F61" s="22">
        <v>53</v>
      </c>
      <c r="G61" s="22">
        <v>55</v>
      </c>
      <c r="H61" s="22"/>
      <c r="I61" s="22">
        <f t="shared" si="1"/>
        <v>189</v>
      </c>
    </row>
    <row r="62" spans="1:9" ht="12.75">
      <c r="A62" s="25" t="s">
        <v>104</v>
      </c>
      <c r="B62" s="25" t="s">
        <v>33</v>
      </c>
      <c r="C62" s="7">
        <v>8</v>
      </c>
      <c r="D62" s="7">
        <v>75</v>
      </c>
      <c r="E62" s="7"/>
      <c r="F62" s="7">
        <v>43</v>
      </c>
      <c r="G62" s="7">
        <v>8</v>
      </c>
      <c r="H62" s="7">
        <v>45</v>
      </c>
      <c r="I62" s="7">
        <f t="shared" si="1"/>
        <v>179</v>
      </c>
    </row>
    <row r="63" spans="1:9" ht="12.75">
      <c r="A63" s="25" t="s">
        <v>113</v>
      </c>
      <c r="B63" s="25" t="s">
        <v>48</v>
      </c>
      <c r="C63" s="7"/>
      <c r="D63" s="7">
        <v>35</v>
      </c>
      <c r="E63" s="7"/>
      <c r="F63" s="7">
        <v>98</v>
      </c>
      <c r="G63" s="7"/>
      <c r="H63" s="7">
        <v>41</v>
      </c>
      <c r="I63" s="7">
        <f t="shared" si="1"/>
        <v>174</v>
      </c>
    </row>
    <row r="64" spans="1:9" ht="12.75">
      <c r="A64" s="25" t="s">
        <v>67</v>
      </c>
      <c r="B64" s="25" t="s">
        <v>51</v>
      </c>
      <c r="C64" s="7">
        <v>105</v>
      </c>
      <c r="D64" s="7"/>
      <c r="E64" s="7">
        <v>43</v>
      </c>
      <c r="F64" s="7"/>
      <c r="G64" s="7"/>
      <c r="H64" s="7"/>
      <c r="I64" s="7">
        <f t="shared" si="1"/>
        <v>148</v>
      </c>
    </row>
    <row r="65" spans="1:9" ht="12.75">
      <c r="A65" s="25" t="s">
        <v>126</v>
      </c>
      <c r="B65" s="25" t="s">
        <v>40</v>
      </c>
      <c r="C65" s="7"/>
      <c r="D65" s="7"/>
      <c r="E65" s="7">
        <v>5</v>
      </c>
      <c r="F65" s="7"/>
      <c r="G65" s="7">
        <v>17</v>
      </c>
      <c r="H65" s="7">
        <v>124</v>
      </c>
      <c r="I65" s="7">
        <f t="shared" si="1"/>
        <v>146</v>
      </c>
    </row>
    <row r="66" spans="1:9" ht="12.75">
      <c r="A66" s="25" t="s">
        <v>71</v>
      </c>
      <c r="B66" s="25" t="s">
        <v>51</v>
      </c>
      <c r="C66" s="7">
        <v>12</v>
      </c>
      <c r="D66" s="7"/>
      <c r="E66" s="7">
        <v>12</v>
      </c>
      <c r="F66" s="7"/>
      <c r="G66" s="7">
        <v>59</v>
      </c>
      <c r="H66" s="7">
        <v>58</v>
      </c>
      <c r="I66" s="7">
        <f t="shared" si="1"/>
        <v>141</v>
      </c>
    </row>
    <row r="67" spans="1:9" ht="12.75">
      <c r="A67" s="25" t="s">
        <v>117</v>
      </c>
      <c r="B67" s="25" t="s">
        <v>31</v>
      </c>
      <c r="C67" s="22"/>
      <c r="D67" s="22"/>
      <c r="E67" s="22">
        <v>11</v>
      </c>
      <c r="F67" s="22">
        <v>57</v>
      </c>
      <c r="G67" s="22">
        <v>65</v>
      </c>
      <c r="H67" s="22"/>
      <c r="I67" s="22">
        <f t="shared" si="1"/>
        <v>133</v>
      </c>
    </row>
    <row r="68" spans="1:9" ht="12.75">
      <c r="A68" s="25" t="s">
        <v>139</v>
      </c>
      <c r="B68" s="25" t="s">
        <v>48</v>
      </c>
      <c r="C68" s="22"/>
      <c r="D68" s="22">
        <v>28</v>
      </c>
      <c r="E68" s="22"/>
      <c r="F68" s="22">
        <v>37</v>
      </c>
      <c r="G68" s="22">
        <v>15</v>
      </c>
      <c r="H68" s="22">
        <v>44</v>
      </c>
      <c r="I68" s="22">
        <f t="shared" si="1"/>
        <v>124</v>
      </c>
    </row>
    <row r="69" spans="1:9" ht="12.75">
      <c r="A69" s="25" t="s">
        <v>107</v>
      </c>
      <c r="B69" s="25" t="s">
        <v>51</v>
      </c>
      <c r="C69" s="7"/>
      <c r="D69" s="7"/>
      <c r="E69" s="7">
        <v>119</v>
      </c>
      <c r="F69" s="7"/>
      <c r="G69" s="7"/>
      <c r="H69" s="7"/>
      <c r="I69" s="7">
        <f t="shared" si="1"/>
        <v>119</v>
      </c>
    </row>
    <row r="70" spans="1:9" ht="12.75">
      <c r="A70" s="25" t="s">
        <v>137</v>
      </c>
      <c r="B70" s="25" t="s">
        <v>54</v>
      </c>
      <c r="C70" s="22"/>
      <c r="D70" s="22">
        <v>47</v>
      </c>
      <c r="E70" s="22"/>
      <c r="F70" s="22">
        <v>44</v>
      </c>
      <c r="G70" s="22">
        <v>28</v>
      </c>
      <c r="H70" s="22"/>
      <c r="I70" s="22">
        <f t="shared" si="1"/>
        <v>119</v>
      </c>
    </row>
    <row r="71" spans="1:9" ht="12.75">
      <c r="A71" s="25" t="s">
        <v>116</v>
      </c>
      <c r="B71" s="25" t="s">
        <v>55</v>
      </c>
      <c r="C71" s="22"/>
      <c r="D71" s="22"/>
      <c r="E71" s="22"/>
      <c r="F71" s="22">
        <v>73</v>
      </c>
      <c r="G71" s="22">
        <v>10</v>
      </c>
      <c r="H71" s="22">
        <v>35</v>
      </c>
      <c r="I71" s="22">
        <f t="shared" si="1"/>
        <v>118</v>
      </c>
    </row>
    <row r="72" spans="1:9" ht="12.75">
      <c r="A72" s="25" t="s">
        <v>23</v>
      </c>
      <c r="B72" s="25" t="s">
        <v>51</v>
      </c>
      <c r="C72" s="7">
        <v>114</v>
      </c>
      <c r="D72" s="7"/>
      <c r="E72" s="7"/>
      <c r="F72" s="7"/>
      <c r="G72" s="7"/>
      <c r="H72" s="7"/>
      <c r="I72" s="7">
        <f t="shared" si="1"/>
        <v>114</v>
      </c>
    </row>
    <row r="73" spans="1:9" ht="12.75">
      <c r="A73" s="25" t="s">
        <v>138</v>
      </c>
      <c r="B73" s="25" t="s">
        <v>48</v>
      </c>
      <c r="C73" s="22">
        <v>21</v>
      </c>
      <c r="D73" s="22">
        <v>33</v>
      </c>
      <c r="E73" s="22"/>
      <c r="F73" s="22"/>
      <c r="G73" s="22"/>
      <c r="H73" s="22">
        <v>50</v>
      </c>
      <c r="I73" s="22">
        <f t="shared" si="1"/>
        <v>104</v>
      </c>
    </row>
    <row r="74" spans="1:9" ht="12.75">
      <c r="A74" s="25" t="s">
        <v>119</v>
      </c>
      <c r="B74" s="25" t="s">
        <v>40</v>
      </c>
      <c r="C74" s="7"/>
      <c r="D74" s="7"/>
      <c r="E74" s="7">
        <v>35</v>
      </c>
      <c r="F74" s="7"/>
      <c r="G74" s="7">
        <v>66</v>
      </c>
      <c r="H74" s="7"/>
      <c r="I74" s="7">
        <f t="shared" si="1"/>
        <v>101</v>
      </c>
    </row>
    <row r="75" spans="1:9" ht="12.75">
      <c r="A75" s="25" t="s">
        <v>77</v>
      </c>
      <c r="B75" s="25" t="s">
        <v>51</v>
      </c>
      <c r="C75" s="7"/>
      <c r="D75" s="7"/>
      <c r="E75" s="7">
        <v>97</v>
      </c>
      <c r="F75" s="7"/>
      <c r="G75" s="7"/>
      <c r="H75" s="7"/>
      <c r="I75" s="7">
        <f t="shared" si="1"/>
        <v>97</v>
      </c>
    </row>
    <row r="76" spans="1:9" ht="12.75">
      <c r="A76" s="25" t="s">
        <v>141</v>
      </c>
      <c r="B76" s="25" t="s">
        <v>40</v>
      </c>
      <c r="C76" s="22"/>
      <c r="D76" s="22"/>
      <c r="E76" s="22">
        <v>41</v>
      </c>
      <c r="F76" s="22"/>
      <c r="G76" s="22">
        <v>55</v>
      </c>
      <c r="H76" s="22"/>
      <c r="I76" s="22">
        <f t="shared" si="1"/>
        <v>96</v>
      </c>
    </row>
    <row r="77" spans="1:9" ht="12.75">
      <c r="A77" s="25" t="s">
        <v>115</v>
      </c>
      <c r="B77" s="25" t="s">
        <v>31</v>
      </c>
      <c r="C77" s="7"/>
      <c r="D77" s="7">
        <v>14</v>
      </c>
      <c r="E77" s="7"/>
      <c r="F77" s="7">
        <v>81</v>
      </c>
      <c r="G77" s="7"/>
      <c r="H77" s="7"/>
      <c r="I77" s="7">
        <f t="shared" si="1"/>
        <v>95</v>
      </c>
    </row>
    <row r="78" spans="1:9" ht="12.75">
      <c r="A78" s="25" t="s">
        <v>97</v>
      </c>
      <c r="B78" s="25" t="s">
        <v>98</v>
      </c>
      <c r="C78" s="7">
        <v>94</v>
      </c>
      <c r="D78" s="7"/>
      <c r="E78" s="7"/>
      <c r="F78" s="7"/>
      <c r="G78" s="7"/>
      <c r="H78" s="7"/>
      <c r="I78" s="7">
        <f t="shared" si="1"/>
        <v>94</v>
      </c>
    </row>
    <row r="79" spans="1:9" ht="12.75">
      <c r="A79" s="25" t="s">
        <v>81</v>
      </c>
      <c r="B79" s="25" t="s">
        <v>103</v>
      </c>
      <c r="C79" s="7"/>
      <c r="D79" s="7">
        <v>83</v>
      </c>
      <c r="E79" s="7"/>
      <c r="F79" s="7"/>
      <c r="G79" s="7"/>
      <c r="H79" s="7"/>
      <c r="I79" s="7">
        <f t="shared" si="1"/>
        <v>83</v>
      </c>
    </row>
    <row r="80" spans="1:9" ht="12.75">
      <c r="A80" s="25" t="s">
        <v>140</v>
      </c>
      <c r="B80" s="25" t="s">
        <v>51</v>
      </c>
      <c r="C80" s="22"/>
      <c r="D80" s="22"/>
      <c r="E80" s="22"/>
      <c r="F80" s="22">
        <v>30</v>
      </c>
      <c r="G80" s="22"/>
      <c r="H80" s="22">
        <v>52</v>
      </c>
      <c r="I80" s="22">
        <f t="shared" si="1"/>
        <v>82</v>
      </c>
    </row>
    <row r="81" spans="1:9" ht="12.75">
      <c r="A81" s="25" t="s">
        <v>105</v>
      </c>
      <c r="B81" s="25" t="s">
        <v>60</v>
      </c>
      <c r="C81" s="7"/>
      <c r="D81" s="7">
        <v>61</v>
      </c>
      <c r="E81" s="7"/>
      <c r="F81" s="7"/>
      <c r="G81" s="7"/>
      <c r="H81" s="7">
        <v>11</v>
      </c>
      <c r="I81" s="7">
        <f t="shared" si="1"/>
        <v>72</v>
      </c>
    </row>
    <row r="82" spans="1:9" ht="12.75">
      <c r="A82" s="25" t="s">
        <v>24</v>
      </c>
      <c r="B82" s="25" t="s">
        <v>33</v>
      </c>
      <c r="C82" s="7"/>
      <c r="D82" s="7">
        <v>68</v>
      </c>
      <c r="E82" s="7"/>
      <c r="F82" s="7"/>
      <c r="G82" s="7"/>
      <c r="H82" s="7"/>
      <c r="I82" s="7">
        <f t="shared" si="1"/>
        <v>68</v>
      </c>
    </row>
    <row r="83" spans="1:9" ht="12.75">
      <c r="A83" s="25" t="s">
        <v>99</v>
      </c>
      <c r="B83" s="25" t="s">
        <v>51</v>
      </c>
      <c r="C83" s="7">
        <v>67</v>
      </c>
      <c r="D83" s="7"/>
      <c r="E83" s="7"/>
      <c r="F83" s="7"/>
      <c r="G83" s="7"/>
      <c r="H83" s="7"/>
      <c r="I83" s="7">
        <f t="shared" si="1"/>
        <v>67</v>
      </c>
    </row>
    <row r="84" spans="1:9" ht="12.75">
      <c r="A84" s="25" t="s">
        <v>127</v>
      </c>
      <c r="B84" s="25" t="s">
        <v>48</v>
      </c>
      <c r="C84" s="7"/>
      <c r="D84" s="7"/>
      <c r="E84" s="7"/>
      <c r="F84" s="7"/>
      <c r="G84" s="7"/>
      <c r="H84" s="7">
        <v>60</v>
      </c>
      <c r="I84" s="7">
        <f t="shared" si="1"/>
        <v>60</v>
      </c>
    </row>
  </sheetData>
  <sheetProtection/>
  <printOptions/>
  <pageMargins left="0.41" right="0.41" top="0.45" bottom="0.59" header="0.31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0" customWidth="1"/>
    <col min="2" max="2" width="6.28125" style="0" customWidth="1"/>
    <col min="3" max="3" width="4.00390625" style="0" customWidth="1"/>
    <col min="4" max="4" width="16.7109375" style="0" customWidth="1"/>
    <col min="5" max="5" width="5.7109375" style="0" customWidth="1"/>
    <col min="6" max="6" width="4.00390625" style="0" customWidth="1"/>
    <col min="7" max="7" width="16.7109375" style="0" customWidth="1"/>
    <col min="8" max="8" width="6.8515625" style="0" customWidth="1"/>
    <col min="9" max="9" width="3.8515625" style="0" customWidth="1"/>
    <col min="10" max="10" width="17.7109375" style="0" customWidth="1"/>
    <col min="11" max="11" width="5.8515625" style="0" customWidth="1"/>
    <col min="12" max="12" width="3.8515625" style="0" customWidth="1"/>
    <col min="13" max="13" width="16.421875" style="0" customWidth="1"/>
    <col min="14" max="14" width="6.28125" style="0" customWidth="1"/>
    <col min="15" max="15" width="3.421875" style="0" customWidth="1"/>
    <col min="16" max="16" width="19.28125" style="0" customWidth="1"/>
    <col min="17" max="17" width="6.28125" style="0" customWidth="1"/>
  </cols>
  <sheetData>
    <row r="1" ht="12.75">
      <c r="A1" s="1" t="s">
        <v>142</v>
      </c>
    </row>
    <row r="2" ht="12.75">
      <c r="A2" s="1" t="s">
        <v>29</v>
      </c>
    </row>
    <row r="4" ht="12.75">
      <c r="A4" s="1" t="s">
        <v>30</v>
      </c>
    </row>
    <row r="5" ht="12.75">
      <c r="A5" t="s">
        <v>84</v>
      </c>
    </row>
    <row r="6" ht="12.75">
      <c r="A6" t="s">
        <v>59</v>
      </c>
    </row>
    <row r="8" spans="1:16" ht="12.75">
      <c r="A8" s="1" t="s">
        <v>82</v>
      </c>
      <c r="D8" s="1" t="s">
        <v>7</v>
      </c>
      <c r="G8" s="1" t="s">
        <v>9</v>
      </c>
      <c r="J8" s="1" t="s">
        <v>12</v>
      </c>
      <c r="M8" s="1" t="s">
        <v>15</v>
      </c>
      <c r="P8" s="1" t="s">
        <v>16</v>
      </c>
    </row>
    <row r="9" spans="1:17" ht="12.75">
      <c r="A9" t="s">
        <v>4</v>
      </c>
      <c r="B9" s="30">
        <v>2242</v>
      </c>
      <c r="D9" s="27" t="s">
        <v>55</v>
      </c>
      <c r="E9" s="30">
        <v>2247</v>
      </c>
      <c r="G9" t="s">
        <v>48</v>
      </c>
      <c r="H9" s="31">
        <v>2245</v>
      </c>
      <c r="J9" t="s">
        <v>55</v>
      </c>
      <c r="K9" s="31">
        <v>2359</v>
      </c>
      <c r="M9" t="s">
        <v>55</v>
      </c>
      <c r="N9" s="31">
        <v>2238</v>
      </c>
      <c r="P9" t="s">
        <v>48</v>
      </c>
      <c r="Q9" s="31">
        <v>2303</v>
      </c>
    </row>
    <row r="10" spans="1:17" ht="12.75">
      <c r="A10" t="s">
        <v>48</v>
      </c>
      <c r="B10" s="30">
        <v>2207</v>
      </c>
      <c r="D10" t="s">
        <v>48</v>
      </c>
      <c r="E10" s="30">
        <v>2226</v>
      </c>
      <c r="G10" t="s">
        <v>51</v>
      </c>
      <c r="H10" s="31">
        <v>2243</v>
      </c>
      <c r="J10" t="s">
        <v>48</v>
      </c>
      <c r="K10" s="31">
        <v>2186</v>
      </c>
      <c r="M10" t="s">
        <v>48</v>
      </c>
      <c r="N10" s="31">
        <v>2183</v>
      </c>
      <c r="P10" t="s">
        <v>55</v>
      </c>
      <c r="Q10" s="31">
        <v>2134</v>
      </c>
    </row>
    <row r="11" spans="1:17" ht="12.75">
      <c r="A11" t="s">
        <v>51</v>
      </c>
      <c r="B11" s="30">
        <v>2189</v>
      </c>
      <c r="D11" t="s">
        <v>157</v>
      </c>
      <c r="E11" s="30">
        <v>2170</v>
      </c>
      <c r="G11" s="28" t="s">
        <v>55</v>
      </c>
      <c r="H11" s="31">
        <v>2144</v>
      </c>
      <c r="J11" t="s">
        <v>60</v>
      </c>
      <c r="K11" s="31">
        <v>2041</v>
      </c>
      <c r="M11" t="s">
        <v>157</v>
      </c>
      <c r="N11" s="31">
        <v>2066</v>
      </c>
      <c r="P11" t="s">
        <v>162</v>
      </c>
      <c r="Q11" s="31">
        <v>2021</v>
      </c>
    </row>
    <row r="12" spans="1:17" ht="12.75">
      <c r="A12" t="s">
        <v>55</v>
      </c>
      <c r="B12" s="30">
        <v>2177</v>
      </c>
      <c r="D12" t="s">
        <v>51</v>
      </c>
      <c r="E12" s="30">
        <v>2132</v>
      </c>
      <c r="G12" s="28" t="s">
        <v>86</v>
      </c>
      <c r="H12" s="31">
        <v>2012</v>
      </c>
      <c r="J12" t="s">
        <v>31</v>
      </c>
      <c r="K12" s="31">
        <v>2036</v>
      </c>
      <c r="M12" t="s">
        <v>51</v>
      </c>
      <c r="N12" s="31">
        <v>1922</v>
      </c>
      <c r="P12" t="s">
        <v>86</v>
      </c>
      <c r="Q12" s="31">
        <v>2020</v>
      </c>
    </row>
    <row r="13" spans="1:17" ht="12.75">
      <c r="A13" t="s">
        <v>157</v>
      </c>
      <c r="B13" s="30">
        <v>2013</v>
      </c>
      <c r="D13" t="s">
        <v>60</v>
      </c>
      <c r="E13" s="30">
        <v>1884</v>
      </c>
      <c r="G13" s="28" t="s">
        <v>4</v>
      </c>
      <c r="H13" s="31">
        <v>1897</v>
      </c>
      <c r="J13" t="s">
        <v>121</v>
      </c>
      <c r="K13" s="31">
        <v>1552</v>
      </c>
      <c r="M13" t="s">
        <v>161</v>
      </c>
      <c r="N13" s="31">
        <v>1772</v>
      </c>
      <c r="P13" t="s">
        <v>45</v>
      </c>
      <c r="Q13" s="31">
        <v>1887</v>
      </c>
    </row>
    <row r="14" spans="1:17" ht="12.75">
      <c r="A14" t="s">
        <v>60</v>
      </c>
      <c r="B14" s="30">
        <v>1866</v>
      </c>
      <c r="D14" t="s">
        <v>54</v>
      </c>
      <c r="E14" s="30">
        <v>1875</v>
      </c>
      <c r="G14" s="28" t="s">
        <v>60</v>
      </c>
      <c r="H14" s="31">
        <v>1726</v>
      </c>
      <c r="J14" t="s">
        <v>33</v>
      </c>
      <c r="K14" s="31">
        <v>1327</v>
      </c>
      <c r="M14" t="s">
        <v>4</v>
      </c>
      <c r="N14" s="31">
        <v>1735</v>
      </c>
      <c r="P14" t="s">
        <v>51</v>
      </c>
      <c r="Q14" s="31">
        <v>1812</v>
      </c>
    </row>
    <row r="15" spans="1:17" ht="12.75">
      <c r="A15" t="s">
        <v>86</v>
      </c>
      <c r="B15" s="30">
        <v>1696</v>
      </c>
      <c r="D15" t="s">
        <v>33</v>
      </c>
      <c r="E15" s="30">
        <v>1816</v>
      </c>
      <c r="G15" s="28" t="s">
        <v>31</v>
      </c>
      <c r="H15" s="31">
        <v>1637</v>
      </c>
      <c r="J15" t="s">
        <v>45</v>
      </c>
      <c r="K15" s="31">
        <v>1292</v>
      </c>
      <c r="M15" t="s">
        <v>86</v>
      </c>
      <c r="N15" s="31">
        <v>1732</v>
      </c>
      <c r="P15" t="s">
        <v>60</v>
      </c>
      <c r="Q15" s="31">
        <v>1774</v>
      </c>
    </row>
    <row r="16" spans="1:17" ht="12.75">
      <c r="A16" t="s">
        <v>45</v>
      </c>
      <c r="B16" s="30">
        <v>1600</v>
      </c>
      <c r="D16" t="s">
        <v>43</v>
      </c>
      <c r="E16" s="30">
        <v>1681</v>
      </c>
      <c r="G16" s="28" t="s">
        <v>54</v>
      </c>
      <c r="H16" s="31">
        <v>1618</v>
      </c>
      <c r="J16" t="s">
        <v>51</v>
      </c>
      <c r="K16" s="31">
        <v>1264</v>
      </c>
      <c r="M16" t="s">
        <v>31</v>
      </c>
      <c r="N16" s="31">
        <v>1676</v>
      </c>
      <c r="P16" t="s">
        <v>31</v>
      </c>
      <c r="Q16" s="31">
        <v>1514</v>
      </c>
    </row>
    <row r="17" spans="1:17" ht="12.75">
      <c r="A17" t="s">
        <v>31</v>
      </c>
      <c r="B17" s="30">
        <v>1563</v>
      </c>
      <c r="D17" t="s">
        <v>31</v>
      </c>
      <c r="E17" s="30">
        <v>1654</v>
      </c>
      <c r="G17" s="28" t="s">
        <v>33</v>
      </c>
      <c r="H17" s="31">
        <v>1568</v>
      </c>
      <c r="J17" t="s">
        <v>157</v>
      </c>
      <c r="K17" s="31">
        <v>1134</v>
      </c>
      <c r="M17" t="s">
        <v>54</v>
      </c>
      <c r="N17" s="31">
        <v>1567</v>
      </c>
      <c r="P17" t="s">
        <v>43</v>
      </c>
      <c r="Q17" s="31">
        <v>1483</v>
      </c>
    </row>
    <row r="18" spans="1:17" ht="12.75">
      <c r="A18" t="s">
        <v>33</v>
      </c>
      <c r="B18" s="30">
        <v>1528</v>
      </c>
      <c r="D18" t="s">
        <v>121</v>
      </c>
      <c r="E18" s="30">
        <v>1247</v>
      </c>
      <c r="G18" s="28" t="s">
        <v>152</v>
      </c>
      <c r="H18" s="31">
        <v>1561</v>
      </c>
      <c r="J18" t="s">
        <v>41</v>
      </c>
      <c r="K18" s="31">
        <v>601</v>
      </c>
      <c r="M18" t="s">
        <v>33</v>
      </c>
      <c r="N18" s="31">
        <v>1543</v>
      </c>
      <c r="P18" t="s">
        <v>121</v>
      </c>
      <c r="Q18" s="31">
        <v>1298</v>
      </c>
    </row>
    <row r="19" spans="8:17" ht="12.75">
      <c r="H19" s="18"/>
      <c r="K19" s="18"/>
      <c r="N19" s="18"/>
      <c r="Q19" s="18"/>
    </row>
    <row r="20" spans="8:17" ht="12.75">
      <c r="H20" s="18"/>
      <c r="K20" s="18"/>
      <c r="N20" s="18"/>
      <c r="Q20" s="18"/>
    </row>
    <row r="21" spans="1:17" ht="12.75">
      <c r="A21" s="1" t="s">
        <v>34</v>
      </c>
      <c r="H21" s="18"/>
      <c r="K21" s="18"/>
      <c r="N21" s="18"/>
      <c r="Q21" s="18"/>
    </row>
    <row r="22" spans="1:17" ht="12.75">
      <c r="A22" t="s">
        <v>85</v>
      </c>
      <c r="H22" s="18"/>
      <c r="K22" s="18"/>
      <c r="N22" s="18"/>
      <c r="Q22" s="18"/>
    </row>
    <row r="23" spans="1:17" ht="12.75">
      <c r="A23" t="s">
        <v>59</v>
      </c>
      <c r="H23" s="18"/>
      <c r="K23" s="18"/>
      <c r="N23" s="18"/>
      <c r="Q23" s="18"/>
    </row>
    <row r="24" spans="8:17" ht="12.75">
      <c r="H24" s="18"/>
      <c r="K24" s="18"/>
      <c r="N24" s="18"/>
      <c r="Q24" s="18"/>
    </row>
    <row r="25" spans="1:17" ht="12.75">
      <c r="A25" s="1" t="s">
        <v>82</v>
      </c>
      <c r="D25" s="1" t="s">
        <v>7</v>
      </c>
      <c r="G25" s="1" t="s">
        <v>9</v>
      </c>
      <c r="H25" s="18"/>
      <c r="J25" s="1" t="s">
        <v>12</v>
      </c>
      <c r="K25" s="18"/>
      <c r="M25" s="1" t="s">
        <v>15</v>
      </c>
      <c r="N25" s="18"/>
      <c r="P25" s="1" t="s">
        <v>16</v>
      </c>
      <c r="Q25" s="18"/>
    </row>
    <row r="26" spans="1:17" ht="12.75">
      <c r="A26" t="s">
        <v>51</v>
      </c>
      <c r="B26" s="30">
        <v>858</v>
      </c>
      <c r="D26" t="s">
        <v>60</v>
      </c>
      <c r="E26" s="30">
        <v>804</v>
      </c>
      <c r="G26" t="s">
        <v>51</v>
      </c>
      <c r="H26" s="31">
        <v>869</v>
      </c>
      <c r="J26" t="s">
        <v>31</v>
      </c>
      <c r="K26" s="31">
        <v>849</v>
      </c>
      <c r="M26" t="s">
        <v>55</v>
      </c>
      <c r="N26" s="31">
        <v>817</v>
      </c>
      <c r="P26" t="s">
        <v>48</v>
      </c>
      <c r="Q26" s="31">
        <v>807</v>
      </c>
    </row>
    <row r="27" spans="1:17" ht="12.75">
      <c r="A27" t="s">
        <v>55</v>
      </c>
      <c r="B27" s="30">
        <v>789</v>
      </c>
      <c r="D27" t="s">
        <v>55</v>
      </c>
      <c r="E27" s="30">
        <v>783</v>
      </c>
      <c r="G27" t="s">
        <v>31</v>
      </c>
      <c r="H27" s="31">
        <v>772</v>
      </c>
      <c r="J27" t="s">
        <v>55</v>
      </c>
      <c r="K27" s="31">
        <v>849</v>
      </c>
      <c r="M27" t="s">
        <v>157</v>
      </c>
      <c r="N27" s="31">
        <v>783</v>
      </c>
      <c r="P27" t="s">
        <v>55</v>
      </c>
      <c r="Q27" s="31">
        <v>780</v>
      </c>
    </row>
    <row r="28" spans="1:17" ht="12.75">
      <c r="A28" t="s">
        <v>31</v>
      </c>
      <c r="B28" s="30">
        <v>774</v>
      </c>
      <c r="D28" t="s">
        <v>50</v>
      </c>
      <c r="E28" s="30">
        <v>754</v>
      </c>
      <c r="G28" t="s">
        <v>55</v>
      </c>
      <c r="H28" s="31">
        <v>759</v>
      </c>
      <c r="J28" t="s">
        <v>48</v>
      </c>
      <c r="K28" s="31">
        <v>734</v>
      </c>
      <c r="M28" t="s">
        <v>31</v>
      </c>
      <c r="N28" s="31">
        <v>774</v>
      </c>
      <c r="P28" t="s">
        <v>157</v>
      </c>
      <c r="Q28" s="31">
        <v>769</v>
      </c>
    </row>
    <row r="29" spans="1:17" ht="12.75">
      <c r="A29" t="s">
        <v>157</v>
      </c>
      <c r="B29" s="30">
        <v>731</v>
      </c>
      <c r="D29" t="s">
        <v>48</v>
      </c>
      <c r="E29" s="30">
        <v>740</v>
      </c>
      <c r="G29" t="s">
        <v>50</v>
      </c>
      <c r="H29" s="31">
        <v>714</v>
      </c>
      <c r="J29" t="s">
        <v>161</v>
      </c>
      <c r="K29" s="31">
        <v>732</v>
      </c>
      <c r="M29" t="s">
        <v>60</v>
      </c>
      <c r="N29" s="31">
        <v>678</v>
      </c>
      <c r="P29" t="s">
        <v>31</v>
      </c>
      <c r="Q29" s="31">
        <v>711</v>
      </c>
    </row>
    <row r="30" spans="1:17" ht="12.75">
      <c r="A30" t="s">
        <v>60</v>
      </c>
      <c r="B30" s="30">
        <v>728</v>
      </c>
      <c r="D30" t="s">
        <v>157</v>
      </c>
      <c r="E30" s="30">
        <v>713</v>
      </c>
      <c r="G30" t="s">
        <v>60</v>
      </c>
      <c r="H30" s="31">
        <v>672</v>
      </c>
      <c r="J30" t="s">
        <v>163</v>
      </c>
      <c r="K30" s="31">
        <v>650</v>
      </c>
      <c r="M30" t="s">
        <v>51</v>
      </c>
      <c r="N30" s="31">
        <v>625</v>
      </c>
      <c r="P30" t="s">
        <v>51</v>
      </c>
      <c r="Q30" s="31">
        <v>670</v>
      </c>
    </row>
    <row r="31" spans="1:17" ht="12.75">
      <c r="A31" t="s">
        <v>48</v>
      </c>
      <c r="B31" s="30">
        <v>632</v>
      </c>
      <c r="D31" t="s">
        <v>31</v>
      </c>
      <c r="E31" s="30">
        <v>694</v>
      </c>
      <c r="G31" t="s">
        <v>48</v>
      </c>
      <c r="H31" s="31">
        <v>667</v>
      </c>
      <c r="J31" t="s">
        <v>45</v>
      </c>
      <c r="K31" s="31">
        <v>463</v>
      </c>
      <c r="M31" t="s">
        <v>43</v>
      </c>
      <c r="N31" s="31">
        <v>601</v>
      </c>
      <c r="P31" t="s">
        <v>45</v>
      </c>
      <c r="Q31" s="31">
        <v>619</v>
      </c>
    </row>
    <row r="32" spans="1:17" ht="12.75">
      <c r="A32" t="s">
        <v>33</v>
      </c>
      <c r="B32" s="30">
        <v>627</v>
      </c>
      <c r="D32" t="s">
        <v>33</v>
      </c>
      <c r="E32" s="30">
        <v>687</v>
      </c>
      <c r="G32" t="s">
        <v>157</v>
      </c>
      <c r="H32" s="31">
        <v>648</v>
      </c>
      <c r="J32" t="s">
        <v>121</v>
      </c>
      <c r="K32" s="31">
        <v>432</v>
      </c>
      <c r="M32" t="s">
        <v>48</v>
      </c>
      <c r="N32" s="31">
        <v>596</v>
      </c>
      <c r="P32" t="s">
        <v>60</v>
      </c>
      <c r="Q32" s="31">
        <v>598</v>
      </c>
    </row>
    <row r="33" spans="1:17" ht="12.75">
      <c r="A33" t="s">
        <v>45</v>
      </c>
      <c r="B33" s="30">
        <v>587</v>
      </c>
      <c r="D33" t="s">
        <v>51</v>
      </c>
      <c r="E33" s="30">
        <v>649</v>
      </c>
      <c r="G33" t="s">
        <v>86</v>
      </c>
      <c r="H33" s="31">
        <v>579</v>
      </c>
      <c r="J33" t="s">
        <v>33</v>
      </c>
      <c r="K33" s="31">
        <v>389</v>
      </c>
      <c r="M33" t="s">
        <v>33</v>
      </c>
      <c r="N33" s="31">
        <v>582</v>
      </c>
      <c r="P33" t="s">
        <v>43</v>
      </c>
      <c r="Q33" s="31">
        <v>588</v>
      </c>
    </row>
    <row r="34" spans="1:17" ht="12.75">
      <c r="A34" t="s">
        <v>4</v>
      </c>
      <c r="B34" s="30">
        <v>586</v>
      </c>
      <c r="D34" t="s">
        <v>43</v>
      </c>
      <c r="E34" s="30">
        <v>644</v>
      </c>
      <c r="G34" t="s">
        <v>43</v>
      </c>
      <c r="H34" s="31">
        <v>551</v>
      </c>
      <c r="J34" t="s">
        <v>51</v>
      </c>
      <c r="K34" s="31">
        <v>359</v>
      </c>
      <c r="M34" t="s">
        <v>54</v>
      </c>
      <c r="N34" s="31">
        <v>566</v>
      </c>
      <c r="P34" t="s">
        <v>54</v>
      </c>
      <c r="Q34" s="31">
        <v>488</v>
      </c>
    </row>
    <row r="35" spans="1:17" ht="12.75">
      <c r="A35" t="s">
        <v>43</v>
      </c>
      <c r="B35" s="30">
        <v>514</v>
      </c>
      <c r="D35" t="s">
        <v>41</v>
      </c>
      <c r="E35" s="30">
        <v>565</v>
      </c>
      <c r="G35" t="s">
        <v>33</v>
      </c>
      <c r="H35" s="31">
        <v>543</v>
      </c>
      <c r="J35" t="s">
        <v>41</v>
      </c>
      <c r="K35" s="31">
        <v>357</v>
      </c>
      <c r="M35" t="s">
        <v>45</v>
      </c>
      <c r="N35" s="31">
        <v>474</v>
      </c>
      <c r="P35" t="s">
        <v>164</v>
      </c>
      <c r="Q35" s="31">
        <v>368</v>
      </c>
    </row>
    <row r="36" spans="11:17" ht="12.75">
      <c r="K36" s="18"/>
      <c r="N36" s="18"/>
      <c r="Q36" s="18"/>
    </row>
    <row r="37" spans="14:17" ht="12.75">
      <c r="N37" s="18"/>
      <c r="Q37" s="18"/>
    </row>
  </sheetData>
  <sheetProtection/>
  <printOptions/>
  <pageMargins left="0.35" right="0.46" top="0.66" bottom="1" header="0.5" footer="0.5"/>
  <pageSetup fitToHeight="1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150" zoomScaleNormal="150" zoomScalePageLayoutView="0" workbookViewId="0" topLeftCell="A10">
      <selection activeCell="J47" sqref="J47"/>
    </sheetView>
  </sheetViews>
  <sheetFormatPr defaultColWidth="8.8515625" defaultRowHeight="12.75"/>
  <cols>
    <col min="1" max="1" width="22.7109375" style="0" customWidth="1"/>
  </cols>
  <sheetData>
    <row r="1" ht="12.75">
      <c r="A1" s="1" t="s">
        <v>142</v>
      </c>
    </row>
    <row r="2" ht="12.75">
      <c r="A2" s="1" t="s">
        <v>57</v>
      </c>
    </row>
    <row r="3" ht="12.75">
      <c r="A3" s="19" t="s">
        <v>61</v>
      </c>
    </row>
    <row r="5" spans="1:8" ht="12.75">
      <c r="A5" s="1" t="s">
        <v>35</v>
      </c>
      <c r="B5" s="5" t="s">
        <v>1</v>
      </c>
      <c r="C5" s="5" t="s">
        <v>7</v>
      </c>
      <c r="D5" s="5" t="s">
        <v>9</v>
      </c>
      <c r="E5" s="5" t="s">
        <v>12</v>
      </c>
      <c r="F5" s="5" t="s">
        <v>36</v>
      </c>
      <c r="G5" s="5" t="s">
        <v>16</v>
      </c>
      <c r="H5" s="23" t="s">
        <v>37</v>
      </c>
    </row>
    <row r="6" spans="1:8" ht="12.75">
      <c r="A6" s="4" t="s">
        <v>48</v>
      </c>
      <c r="B6" s="7">
        <v>2207</v>
      </c>
      <c r="C6" s="7">
        <v>2226</v>
      </c>
      <c r="D6" s="7">
        <v>2245</v>
      </c>
      <c r="E6" s="7">
        <v>2186</v>
      </c>
      <c r="F6" s="7">
        <v>2183</v>
      </c>
      <c r="G6" s="7">
        <v>2303</v>
      </c>
      <c r="H6" s="20">
        <f aca="true" t="shared" si="0" ref="H6:H33">SUM(B6:G6)</f>
        <v>13350</v>
      </c>
    </row>
    <row r="7" spans="1:8" ht="12.75">
      <c r="A7" s="4" t="s">
        <v>55</v>
      </c>
      <c r="B7" s="7">
        <v>2177</v>
      </c>
      <c r="C7" s="7">
        <v>2247</v>
      </c>
      <c r="D7" s="7">
        <v>2144</v>
      </c>
      <c r="E7" s="7">
        <v>2359</v>
      </c>
      <c r="F7" s="7">
        <v>2238</v>
      </c>
      <c r="G7" s="7">
        <v>2134</v>
      </c>
      <c r="H7" s="20">
        <f t="shared" si="0"/>
        <v>13299</v>
      </c>
    </row>
    <row r="8" spans="1:8" ht="12.75">
      <c r="A8" s="4" t="s">
        <v>51</v>
      </c>
      <c r="B8" s="7">
        <v>2189</v>
      </c>
      <c r="C8" s="7">
        <v>2132</v>
      </c>
      <c r="D8" s="7">
        <v>2243</v>
      </c>
      <c r="E8" s="7">
        <v>1264</v>
      </c>
      <c r="F8" s="7">
        <v>1922</v>
      </c>
      <c r="G8" s="7">
        <v>1812</v>
      </c>
      <c r="H8" s="20">
        <f t="shared" si="0"/>
        <v>11562</v>
      </c>
    </row>
    <row r="9" spans="1:8" ht="12.75">
      <c r="A9" s="4" t="s">
        <v>60</v>
      </c>
      <c r="B9" s="7">
        <v>1866</v>
      </c>
      <c r="C9" s="7">
        <v>1884</v>
      </c>
      <c r="D9" s="7">
        <v>1726</v>
      </c>
      <c r="E9" s="7">
        <v>2041</v>
      </c>
      <c r="F9" s="7">
        <v>1772</v>
      </c>
      <c r="G9" s="7">
        <v>1774</v>
      </c>
      <c r="H9" s="20">
        <f t="shared" si="0"/>
        <v>11063</v>
      </c>
    </row>
    <row r="10" spans="1:8" ht="12.75">
      <c r="A10" s="4" t="s">
        <v>40</v>
      </c>
      <c r="B10" s="7">
        <v>2013</v>
      </c>
      <c r="C10" s="7">
        <v>2170</v>
      </c>
      <c r="D10" s="7">
        <v>1556</v>
      </c>
      <c r="E10" s="7">
        <v>1134</v>
      </c>
      <c r="F10" s="7">
        <v>2066</v>
      </c>
      <c r="G10" s="7">
        <v>2021</v>
      </c>
      <c r="H10" s="20">
        <f t="shared" si="0"/>
        <v>10960</v>
      </c>
    </row>
    <row r="11" spans="1:8" ht="12.75">
      <c r="A11" s="4" t="s">
        <v>31</v>
      </c>
      <c r="B11" s="7">
        <v>1563</v>
      </c>
      <c r="C11" s="7">
        <v>1654</v>
      </c>
      <c r="D11" s="7">
        <v>1637</v>
      </c>
      <c r="E11" s="7">
        <v>2036</v>
      </c>
      <c r="F11" s="7">
        <v>1676</v>
      </c>
      <c r="G11" s="7">
        <v>1514</v>
      </c>
      <c r="H11" s="20">
        <f t="shared" si="0"/>
        <v>10080</v>
      </c>
    </row>
    <row r="12" spans="1:8" ht="12.75">
      <c r="A12" s="4" t="s">
        <v>33</v>
      </c>
      <c r="B12" s="22">
        <v>1528</v>
      </c>
      <c r="C12" s="7">
        <v>1816</v>
      </c>
      <c r="D12" s="7">
        <v>1568</v>
      </c>
      <c r="E12" s="7">
        <v>1327</v>
      </c>
      <c r="F12" s="7">
        <v>1543</v>
      </c>
      <c r="G12" s="7">
        <v>828</v>
      </c>
      <c r="H12" s="20">
        <f t="shared" si="0"/>
        <v>8610</v>
      </c>
    </row>
    <row r="13" spans="1:8" ht="12.75">
      <c r="A13" s="4" t="s">
        <v>54</v>
      </c>
      <c r="B13" s="7">
        <v>1485</v>
      </c>
      <c r="C13" s="7">
        <v>1875</v>
      </c>
      <c r="D13" s="7">
        <v>1618</v>
      </c>
      <c r="E13" s="7">
        <v>472</v>
      </c>
      <c r="F13" s="7">
        <v>1567</v>
      </c>
      <c r="G13" s="7">
        <v>1271</v>
      </c>
      <c r="H13" s="20">
        <f t="shared" si="0"/>
        <v>8288</v>
      </c>
    </row>
    <row r="14" spans="1:8" ht="12.75">
      <c r="A14" s="4" t="s">
        <v>52</v>
      </c>
      <c r="B14" s="7">
        <v>1506</v>
      </c>
      <c r="C14" s="7">
        <v>1247</v>
      </c>
      <c r="D14" s="7">
        <v>1119</v>
      </c>
      <c r="E14" s="7">
        <v>1552</v>
      </c>
      <c r="F14" s="7">
        <v>1472</v>
      </c>
      <c r="G14" s="7">
        <v>1298</v>
      </c>
      <c r="H14" s="20">
        <f t="shared" si="0"/>
        <v>8194</v>
      </c>
    </row>
    <row r="15" spans="1:8" ht="12.75">
      <c r="A15" s="4" t="s">
        <v>45</v>
      </c>
      <c r="B15" s="7">
        <v>1600</v>
      </c>
      <c r="C15" s="7">
        <v>268</v>
      </c>
      <c r="D15" s="7">
        <v>1522</v>
      </c>
      <c r="E15" s="7">
        <v>1292</v>
      </c>
      <c r="F15" s="7">
        <v>1512</v>
      </c>
      <c r="G15" s="7">
        <v>1887</v>
      </c>
      <c r="H15" s="20">
        <f t="shared" si="0"/>
        <v>8081</v>
      </c>
    </row>
    <row r="16" spans="1:8" ht="12.75">
      <c r="A16" s="4" t="s">
        <v>62</v>
      </c>
      <c r="B16" s="7">
        <v>1696</v>
      </c>
      <c r="C16" s="7">
        <v>155</v>
      </c>
      <c r="D16" s="7">
        <v>2012</v>
      </c>
      <c r="E16" s="7">
        <v>196</v>
      </c>
      <c r="F16" s="7">
        <v>1732</v>
      </c>
      <c r="G16" s="7">
        <v>2020</v>
      </c>
      <c r="H16" s="20">
        <f t="shared" si="0"/>
        <v>7811</v>
      </c>
    </row>
    <row r="17" spans="1:8" ht="12.75">
      <c r="A17" s="25" t="s">
        <v>148</v>
      </c>
      <c r="B17" s="7">
        <v>1379</v>
      </c>
      <c r="C17" s="7">
        <v>1681</v>
      </c>
      <c r="D17" s="7">
        <v>1246</v>
      </c>
      <c r="E17" s="7">
        <v>582</v>
      </c>
      <c r="F17" s="7">
        <v>1355</v>
      </c>
      <c r="G17" s="7">
        <v>1483</v>
      </c>
      <c r="H17" s="20">
        <f t="shared" si="0"/>
        <v>7726</v>
      </c>
    </row>
    <row r="18" spans="1:8" ht="12.75">
      <c r="A18" s="25" t="s">
        <v>87</v>
      </c>
      <c r="B18" s="7">
        <v>2242</v>
      </c>
      <c r="C18" s="7">
        <v>449</v>
      </c>
      <c r="D18" s="7">
        <v>1897</v>
      </c>
      <c r="E18" s="7">
        <v>460</v>
      </c>
      <c r="F18" s="7">
        <v>1735</v>
      </c>
      <c r="G18" s="7">
        <v>731</v>
      </c>
      <c r="H18" s="20">
        <f t="shared" si="0"/>
        <v>7514</v>
      </c>
    </row>
    <row r="19" spans="1:8" ht="12.75">
      <c r="A19" s="4" t="s">
        <v>8</v>
      </c>
      <c r="B19" s="7">
        <v>902</v>
      </c>
      <c r="C19" s="7">
        <v>1068</v>
      </c>
      <c r="D19" s="7">
        <v>1561</v>
      </c>
      <c r="E19" s="7">
        <v>419</v>
      </c>
      <c r="F19" s="7">
        <v>1541</v>
      </c>
      <c r="G19" s="7">
        <v>705</v>
      </c>
      <c r="H19" s="20">
        <f t="shared" si="0"/>
        <v>6196</v>
      </c>
    </row>
    <row r="20" spans="1:8" ht="12.75">
      <c r="A20" s="4" t="s">
        <v>50</v>
      </c>
      <c r="B20" s="7">
        <v>448</v>
      </c>
      <c r="C20" s="7">
        <v>1226</v>
      </c>
      <c r="D20" s="7">
        <v>1047</v>
      </c>
      <c r="E20" s="7">
        <v>167</v>
      </c>
      <c r="F20" s="7">
        <v>1245</v>
      </c>
      <c r="G20" s="7">
        <v>553</v>
      </c>
      <c r="H20" s="20">
        <f t="shared" si="0"/>
        <v>4686</v>
      </c>
    </row>
    <row r="21" spans="1:8" ht="12.75">
      <c r="A21" s="4" t="s">
        <v>41</v>
      </c>
      <c r="B21" s="7">
        <v>248</v>
      </c>
      <c r="C21" s="7">
        <v>616</v>
      </c>
      <c r="D21" s="7">
        <v>689</v>
      </c>
      <c r="E21" s="7">
        <v>601</v>
      </c>
      <c r="F21" s="7">
        <v>686</v>
      </c>
      <c r="G21" s="7">
        <v>748</v>
      </c>
      <c r="H21" s="20">
        <f t="shared" si="0"/>
        <v>3588</v>
      </c>
    </row>
    <row r="22" spans="1:8" ht="12.75">
      <c r="A22" s="4" t="s">
        <v>32</v>
      </c>
      <c r="B22" s="7">
        <v>123</v>
      </c>
      <c r="C22" s="7">
        <v>495</v>
      </c>
      <c r="D22" s="7">
        <v>792</v>
      </c>
      <c r="E22" s="7"/>
      <c r="F22" s="7">
        <v>870</v>
      </c>
      <c r="G22" s="7">
        <v>1258</v>
      </c>
      <c r="H22" s="20">
        <f t="shared" si="0"/>
        <v>3538</v>
      </c>
    </row>
    <row r="23" spans="1:8" ht="12.75">
      <c r="A23" s="4" t="s">
        <v>49</v>
      </c>
      <c r="B23" s="7">
        <v>1025</v>
      </c>
      <c r="C23" s="7"/>
      <c r="D23" s="7">
        <v>638</v>
      </c>
      <c r="E23" s="7">
        <v>170</v>
      </c>
      <c r="F23" s="7">
        <v>493</v>
      </c>
      <c r="G23" s="7">
        <v>165</v>
      </c>
      <c r="H23" s="20">
        <f t="shared" si="0"/>
        <v>2491</v>
      </c>
    </row>
    <row r="24" spans="1:8" ht="12.75">
      <c r="A24" s="4" t="s">
        <v>53</v>
      </c>
      <c r="B24" s="7">
        <v>355</v>
      </c>
      <c r="C24" s="7"/>
      <c r="D24" s="7">
        <v>876</v>
      </c>
      <c r="E24" s="7">
        <v>180</v>
      </c>
      <c r="F24" s="7">
        <v>518</v>
      </c>
      <c r="G24" s="7">
        <v>356</v>
      </c>
      <c r="H24" s="20">
        <f t="shared" si="0"/>
        <v>2285</v>
      </c>
    </row>
    <row r="25" spans="1:8" ht="12.75">
      <c r="A25" s="4" t="s">
        <v>63</v>
      </c>
      <c r="B25" s="7">
        <v>187</v>
      </c>
      <c r="C25" s="7">
        <v>127</v>
      </c>
      <c r="D25" s="7">
        <v>337</v>
      </c>
      <c r="E25" s="7"/>
      <c r="F25" s="7">
        <v>873</v>
      </c>
      <c r="G25" s="7">
        <v>572</v>
      </c>
      <c r="H25" s="20">
        <f t="shared" si="0"/>
        <v>2096</v>
      </c>
    </row>
    <row r="26" spans="1:8" ht="12.75">
      <c r="A26" s="4" t="s">
        <v>47</v>
      </c>
      <c r="B26" s="7">
        <v>127</v>
      </c>
      <c r="C26" s="7">
        <v>257</v>
      </c>
      <c r="D26" s="7">
        <v>718</v>
      </c>
      <c r="E26" s="7"/>
      <c r="F26" s="7">
        <v>659</v>
      </c>
      <c r="G26" s="7">
        <v>174</v>
      </c>
      <c r="H26" s="20">
        <f t="shared" si="0"/>
        <v>1935</v>
      </c>
    </row>
    <row r="27" spans="1:8" ht="12.75">
      <c r="A27" s="25" t="s">
        <v>147</v>
      </c>
      <c r="B27" s="7"/>
      <c r="C27" s="7">
        <v>121</v>
      </c>
      <c r="D27" s="7">
        <v>539</v>
      </c>
      <c r="E27" s="7">
        <v>166</v>
      </c>
      <c r="F27" s="7">
        <v>530</v>
      </c>
      <c r="G27" s="7">
        <v>553</v>
      </c>
      <c r="H27" s="20">
        <f t="shared" si="0"/>
        <v>1909</v>
      </c>
    </row>
    <row r="28" spans="1:8" ht="12.75">
      <c r="A28" s="4" t="s">
        <v>38</v>
      </c>
      <c r="B28" s="7"/>
      <c r="C28" s="7"/>
      <c r="D28" s="7">
        <v>73</v>
      </c>
      <c r="E28" s="7"/>
      <c r="F28" s="7">
        <v>829</v>
      </c>
      <c r="G28" s="7">
        <v>387</v>
      </c>
      <c r="H28" s="20">
        <f t="shared" si="0"/>
        <v>1289</v>
      </c>
    </row>
    <row r="29" spans="1:8" ht="12.75">
      <c r="A29" s="4" t="s">
        <v>39</v>
      </c>
      <c r="B29" s="7">
        <v>299</v>
      </c>
      <c r="C29" s="7">
        <v>122</v>
      </c>
      <c r="D29" s="7">
        <v>101</v>
      </c>
      <c r="E29" s="7">
        <v>315</v>
      </c>
      <c r="F29" s="7">
        <v>194</v>
      </c>
      <c r="G29" s="7">
        <v>172</v>
      </c>
      <c r="H29" s="20">
        <f t="shared" si="0"/>
        <v>1203</v>
      </c>
    </row>
    <row r="30" spans="1:8" ht="12.75">
      <c r="A30" s="4" t="s">
        <v>42</v>
      </c>
      <c r="B30" s="7">
        <v>216</v>
      </c>
      <c r="C30" s="7">
        <v>753</v>
      </c>
      <c r="D30" s="7">
        <v>180</v>
      </c>
      <c r="E30" s="7"/>
      <c r="F30" s="7"/>
      <c r="G30" s="7"/>
      <c r="H30" s="20">
        <f t="shared" si="0"/>
        <v>1149</v>
      </c>
    </row>
    <row r="31" spans="1:8" ht="12.75">
      <c r="A31" s="4" t="s">
        <v>44</v>
      </c>
      <c r="B31" s="7"/>
      <c r="C31" s="7"/>
      <c r="D31" s="7">
        <v>333</v>
      </c>
      <c r="E31" s="7">
        <v>210</v>
      </c>
      <c r="F31" s="7">
        <v>214</v>
      </c>
      <c r="G31" s="7"/>
      <c r="H31" s="20">
        <f t="shared" si="0"/>
        <v>757</v>
      </c>
    </row>
    <row r="32" spans="1:8" ht="12.75">
      <c r="A32" s="25" t="s">
        <v>146</v>
      </c>
      <c r="B32" s="7"/>
      <c r="C32" s="7"/>
      <c r="D32" s="7">
        <v>207</v>
      </c>
      <c r="E32" s="7"/>
      <c r="F32" s="7"/>
      <c r="G32" s="7"/>
      <c r="H32" s="20">
        <f t="shared" si="0"/>
        <v>207</v>
      </c>
    </row>
    <row r="33" spans="1:8" ht="12.75">
      <c r="A33" s="25" t="s">
        <v>145</v>
      </c>
      <c r="B33" s="7"/>
      <c r="C33" s="7"/>
      <c r="D33" s="7">
        <v>122</v>
      </c>
      <c r="E33" s="7"/>
      <c r="F33" s="7">
        <v>34</v>
      </c>
      <c r="G33" s="7"/>
      <c r="H33" s="20">
        <f t="shared" si="0"/>
        <v>156</v>
      </c>
    </row>
    <row r="34" spans="1:8" ht="12.75">
      <c r="A34" s="4"/>
      <c r="B34" s="7"/>
      <c r="C34" s="7"/>
      <c r="D34" s="7"/>
      <c r="E34" s="7"/>
      <c r="F34" s="7"/>
      <c r="G34" s="7"/>
      <c r="H34" s="7"/>
    </row>
    <row r="35" spans="1:8" ht="12.75">
      <c r="A35" s="4"/>
      <c r="B35" s="7"/>
      <c r="C35" s="7"/>
      <c r="D35" s="7"/>
      <c r="E35" s="7"/>
      <c r="F35" s="7"/>
      <c r="G35" s="7"/>
      <c r="H35" s="7"/>
    </row>
    <row r="36" spans="1:8" ht="12.75">
      <c r="A36" s="1" t="s">
        <v>56</v>
      </c>
      <c r="B36" s="7"/>
      <c r="C36" s="7"/>
      <c r="D36" s="7"/>
      <c r="E36" s="7"/>
      <c r="F36" s="7"/>
      <c r="G36" s="7"/>
      <c r="H36" s="7"/>
    </row>
    <row r="37" spans="1:8" ht="12.75">
      <c r="A37" s="4" t="s">
        <v>55</v>
      </c>
      <c r="B37" s="7">
        <v>789</v>
      </c>
      <c r="C37" s="7">
        <v>783</v>
      </c>
      <c r="D37" s="7">
        <v>759</v>
      </c>
      <c r="E37" s="7">
        <v>849</v>
      </c>
      <c r="F37" s="7">
        <v>817</v>
      </c>
      <c r="G37" s="7">
        <v>780</v>
      </c>
      <c r="H37" s="20">
        <f aca="true" t="shared" si="1" ref="H37:H63">SUM(B37:G37)</f>
        <v>4777</v>
      </c>
    </row>
    <row r="38" spans="1:8" ht="12.75">
      <c r="A38" s="4" t="s">
        <v>31</v>
      </c>
      <c r="B38" s="7">
        <v>774</v>
      </c>
      <c r="C38" s="7">
        <v>694</v>
      </c>
      <c r="D38" s="7">
        <v>772</v>
      </c>
      <c r="E38" s="7">
        <v>849</v>
      </c>
      <c r="F38" s="7">
        <v>774</v>
      </c>
      <c r="G38" s="7">
        <v>711</v>
      </c>
      <c r="H38" s="20">
        <f t="shared" si="1"/>
        <v>4574</v>
      </c>
    </row>
    <row r="39" spans="1:8" ht="12.75">
      <c r="A39" s="4" t="s">
        <v>46</v>
      </c>
      <c r="B39" s="7">
        <v>728</v>
      </c>
      <c r="C39" s="7">
        <v>804</v>
      </c>
      <c r="D39" s="7">
        <v>672</v>
      </c>
      <c r="E39" s="7">
        <v>732</v>
      </c>
      <c r="F39" s="7">
        <v>678</v>
      </c>
      <c r="G39" s="7">
        <v>598</v>
      </c>
      <c r="H39" s="20">
        <f t="shared" si="1"/>
        <v>4212</v>
      </c>
    </row>
    <row r="40" spans="1:8" ht="12.75">
      <c r="A40" s="4" t="s">
        <v>48</v>
      </c>
      <c r="B40" s="7">
        <v>632</v>
      </c>
      <c r="C40" s="7">
        <v>740</v>
      </c>
      <c r="D40" s="7">
        <v>667</v>
      </c>
      <c r="E40" s="7">
        <v>734</v>
      </c>
      <c r="F40" s="7">
        <v>596</v>
      </c>
      <c r="G40" s="7">
        <v>807</v>
      </c>
      <c r="H40" s="20">
        <f t="shared" si="1"/>
        <v>4176</v>
      </c>
    </row>
    <row r="41" spans="1:8" ht="12.75">
      <c r="A41" s="4" t="s">
        <v>51</v>
      </c>
      <c r="B41" s="7">
        <v>858</v>
      </c>
      <c r="C41" s="7">
        <v>649</v>
      </c>
      <c r="D41" s="7">
        <v>869</v>
      </c>
      <c r="E41" s="7">
        <v>359</v>
      </c>
      <c r="F41" s="7">
        <v>625</v>
      </c>
      <c r="G41" s="7">
        <v>670</v>
      </c>
      <c r="H41" s="20">
        <f t="shared" si="1"/>
        <v>4030</v>
      </c>
    </row>
    <row r="42" spans="1:8" ht="12.75">
      <c r="A42" s="4" t="s">
        <v>40</v>
      </c>
      <c r="B42" s="7">
        <v>731</v>
      </c>
      <c r="C42" s="7">
        <v>713</v>
      </c>
      <c r="D42" s="7">
        <v>648</v>
      </c>
      <c r="E42" s="7">
        <v>291</v>
      </c>
      <c r="F42" s="7">
        <v>783</v>
      </c>
      <c r="G42" s="7">
        <v>769</v>
      </c>
      <c r="H42" s="20">
        <f t="shared" si="1"/>
        <v>3935</v>
      </c>
    </row>
    <row r="43" spans="1:8" ht="12.75">
      <c r="A43" s="4" t="s">
        <v>33</v>
      </c>
      <c r="B43" s="7">
        <v>627</v>
      </c>
      <c r="C43" s="7">
        <v>687</v>
      </c>
      <c r="D43" s="7">
        <v>543</v>
      </c>
      <c r="E43" s="7">
        <v>389</v>
      </c>
      <c r="F43" s="7">
        <v>582</v>
      </c>
      <c r="G43" s="7">
        <v>332</v>
      </c>
      <c r="H43" s="20">
        <f t="shared" si="1"/>
        <v>3160</v>
      </c>
    </row>
    <row r="44" spans="1:8" ht="12.75">
      <c r="A44" s="4" t="s">
        <v>45</v>
      </c>
      <c r="B44" s="7">
        <v>587</v>
      </c>
      <c r="C44" s="7">
        <v>484</v>
      </c>
      <c r="D44" s="7">
        <v>509</v>
      </c>
      <c r="E44" s="7">
        <v>463</v>
      </c>
      <c r="F44" s="7">
        <v>474</v>
      </c>
      <c r="G44" s="7">
        <v>619</v>
      </c>
      <c r="H44" s="20">
        <f t="shared" si="1"/>
        <v>3136</v>
      </c>
    </row>
    <row r="45" spans="1:8" ht="12.75">
      <c r="A45" s="25" t="s">
        <v>43</v>
      </c>
      <c r="B45" s="7">
        <v>514</v>
      </c>
      <c r="C45" s="7">
        <v>644</v>
      </c>
      <c r="D45" s="7">
        <v>551</v>
      </c>
      <c r="E45" s="7"/>
      <c r="F45" s="7">
        <v>601</v>
      </c>
      <c r="G45" s="7">
        <v>588</v>
      </c>
      <c r="H45" s="20">
        <f t="shared" si="1"/>
        <v>2898</v>
      </c>
    </row>
    <row r="46" spans="1:8" ht="12.75">
      <c r="A46" s="25" t="s">
        <v>149</v>
      </c>
      <c r="B46" s="7">
        <v>448</v>
      </c>
      <c r="C46" s="7">
        <v>478</v>
      </c>
      <c r="D46" s="7">
        <v>361</v>
      </c>
      <c r="E46" s="7">
        <v>650</v>
      </c>
      <c r="F46" s="7">
        <v>325</v>
      </c>
      <c r="G46" s="7">
        <v>317</v>
      </c>
      <c r="H46" s="20">
        <f t="shared" si="1"/>
        <v>2579</v>
      </c>
    </row>
    <row r="47" spans="1:8" ht="12.75">
      <c r="A47" s="4" t="s">
        <v>50</v>
      </c>
      <c r="B47" s="7">
        <v>192</v>
      </c>
      <c r="C47" s="7">
        <v>754</v>
      </c>
      <c r="D47" s="7">
        <v>714</v>
      </c>
      <c r="E47" s="7">
        <v>139</v>
      </c>
      <c r="F47" s="7">
        <v>386</v>
      </c>
      <c r="G47" s="7">
        <v>317</v>
      </c>
      <c r="H47" s="20">
        <f t="shared" si="1"/>
        <v>2502</v>
      </c>
    </row>
    <row r="48" spans="1:8" ht="12.75">
      <c r="A48" s="25" t="s">
        <v>88</v>
      </c>
      <c r="B48" s="7">
        <v>321</v>
      </c>
      <c r="C48" s="7">
        <v>406</v>
      </c>
      <c r="D48" s="7">
        <v>385</v>
      </c>
      <c r="E48" s="7">
        <v>162</v>
      </c>
      <c r="F48" s="7">
        <v>566</v>
      </c>
      <c r="G48" s="7">
        <v>488</v>
      </c>
      <c r="H48" s="20">
        <f t="shared" si="1"/>
        <v>2328</v>
      </c>
    </row>
    <row r="49" spans="1:8" ht="12.75">
      <c r="A49" s="4" t="s">
        <v>52</v>
      </c>
      <c r="B49" s="7">
        <v>483</v>
      </c>
      <c r="C49" s="7">
        <v>357</v>
      </c>
      <c r="D49" s="7">
        <v>500</v>
      </c>
      <c r="E49" s="7">
        <v>432</v>
      </c>
      <c r="F49" s="7">
        <v>400</v>
      </c>
      <c r="G49" s="7">
        <v>94</v>
      </c>
      <c r="H49" s="20">
        <f t="shared" si="1"/>
        <v>2266</v>
      </c>
    </row>
    <row r="50" spans="1:8" ht="12.75">
      <c r="A50" s="4" t="s">
        <v>41</v>
      </c>
      <c r="B50" s="7"/>
      <c r="C50" s="7">
        <v>565</v>
      </c>
      <c r="D50" s="7">
        <v>301</v>
      </c>
      <c r="E50" s="7">
        <v>357</v>
      </c>
      <c r="F50" s="7">
        <v>455</v>
      </c>
      <c r="G50" s="7">
        <v>196</v>
      </c>
      <c r="H50" s="20">
        <f t="shared" si="1"/>
        <v>1874</v>
      </c>
    </row>
    <row r="51" spans="1:8" ht="12.75">
      <c r="A51" s="25" t="s">
        <v>147</v>
      </c>
      <c r="B51" s="7">
        <v>68</v>
      </c>
      <c r="C51" s="7">
        <v>341</v>
      </c>
      <c r="D51" s="7">
        <v>396</v>
      </c>
      <c r="E51" s="7">
        <v>327</v>
      </c>
      <c r="F51" s="7">
        <v>313</v>
      </c>
      <c r="G51" s="7">
        <v>368</v>
      </c>
      <c r="H51" s="20">
        <f t="shared" si="1"/>
        <v>1813</v>
      </c>
    </row>
    <row r="52" spans="1:8" ht="12.75">
      <c r="A52" s="4" t="s">
        <v>49</v>
      </c>
      <c r="B52" s="7">
        <v>256</v>
      </c>
      <c r="C52" s="7"/>
      <c r="D52" s="7">
        <v>403</v>
      </c>
      <c r="E52" s="7">
        <v>120</v>
      </c>
      <c r="F52" s="7">
        <v>394</v>
      </c>
      <c r="G52" s="7">
        <v>125</v>
      </c>
      <c r="H52" s="20">
        <f t="shared" si="1"/>
        <v>1298</v>
      </c>
    </row>
    <row r="53" spans="1:8" ht="12.75">
      <c r="A53" s="25" t="s">
        <v>86</v>
      </c>
      <c r="B53" s="7">
        <v>420</v>
      </c>
      <c r="C53" s="7"/>
      <c r="D53" s="7">
        <v>579</v>
      </c>
      <c r="E53" s="7"/>
      <c r="F53" s="7">
        <v>160</v>
      </c>
      <c r="G53" s="7"/>
      <c r="H53" s="20">
        <f t="shared" si="1"/>
        <v>1159</v>
      </c>
    </row>
    <row r="54" spans="1:8" ht="12.75">
      <c r="A54" s="4" t="s">
        <v>32</v>
      </c>
      <c r="B54" s="7"/>
      <c r="C54" s="7">
        <v>70</v>
      </c>
      <c r="D54" s="7">
        <v>273</v>
      </c>
      <c r="E54" s="7"/>
      <c r="F54" s="7">
        <v>364</v>
      </c>
      <c r="G54" s="7">
        <v>304</v>
      </c>
      <c r="H54" s="20">
        <f t="shared" si="1"/>
        <v>1011</v>
      </c>
    </row>
    <row r="55" spans="1:8" ht="12.75">
      <c r="A55" s="4" t="s">
        <v>4</v>
      </c>
      <c r="B55" s="7">
        <v>586</v>
      </c>
      <c r="C55" s="7"/>
      <c r="D55" s="7">
        <v>242</v>
      </c>
      <c r="E55" s="7"/>
      <c r="F55" s="7">
        <v>111</v>
      </c>
      <c r="G55" s="7"/>
      <c r="H55" s="20">
        <f t="shared" si="1"/>
        <v>939</v>
      </c>
    </row>
    <row r="56" spans="1:8" ht="12.75">
      <c r="A56" s="4" t="s">
        <v>8</v>
      </c>
      <c r="B56" s="7"/>
      <c r="C56" s="7">
        <v>102</v>
      </c>
      <c r="D56" s="7">
        <v>213</v>
      </c>
      <c r="E56" s="7"/>
      <c r="F56" s="7">
        <v>364</v>
      </c>
      <c r="G56" s="7">
        <v>110</v>
      </c>
      <c r="H56" s="20">
        <f t="shared" si="1"/>
        <v>789</v>
      </c>
    </row>
    <row r="57" spans="1:8" ht="12.75">
      <c r="A57" s="25" t="s">
        <v>150</v>
      </c>
      <c r="B57" s="7"/>
      <c r="C57" s="7"/>
      <c r="D57" s="7">
        <v>156</v>
      </c>
      <c r="E57" s="7">
        <v>94</v>
      </c>
      <c r="F57" s="7">
        <v>215</v>
      </c>
      <c r="G57" s="7"/>
      <c r="H57" s="20">
        <f t="shared" si="1"/>
        <v>465</v>
      </c>
    </row>
    <row r="58" spans="1:8" ht="12.75">
      <c r="A58" s="4" t="s">
        <v>53</v>
      </c>
      <c r="B58" s="7">
        <v>84</v>
      </c>
      <c r="C58" s="7">
        <v>80</v>
      </c>
      <c r="D58" s="7">
        <v>205</v>
      </c>
      <c r="E58" s="7"/>
      <c r="F58" s="7">
        <v>76</v>
      </c>
      <c r="G58" s="7"/>
      <c r="H58" s="20">
        <f t="shared" si="1"/>
        <v>445</v>
      </c>
    </row>
    <row r="59" spans="1:8" ht="12.75">
      <c r="A59" s="25" t="s">
        <v>63</v>
      </c>
      <c r="B59" s="7">
        <v>86</v>
      </c>
      <c r="C59" s="7"/>
      <c r="D59" s="7">
        <v>34</v>
      </c>
      <c r="E59" s="7"/>
      <c r="F59" s="7">
        <v>314</v>
      </c>
      <c r="G59" s="7"/>
      <c r="H59" s="20">
        <f t="shared" si="1"/>
        <v>434</v>
      </c>
    </row>
    <row r="60" spans="1:8" ht="12.75">
      <c r="A60" s="4" t="s">
        <v>64</v>
      </c>
      <c r="B60" s="7">
        <v>188</v>
      </c>
      <c r="C60" s="7">
        <v>204</v>
      </c>
      <c r="D60" s="7"/>
      <c r="E60" s="7"/>
      <c r="F60" s="7"/>
      <c r="G60" s="7"/>
      <c r="H60" s="20">
        <f t="shared" si="1"/>
        <v>392</v>
      </c>
    </row>
    <row r="61" spans="1:8" ht="12.75">
      <c r="A61" s="4" t="s">
        <v>47</v>
      </c>
      <c r="B61" s="7"/>
      <c r="C61" s="7"/>
      <c r="D61" s="7">
        <v>166</v>
      </c>
      <c r="E61" s="7"/>
      <c r="F61" s="7">
        <v>218</v>
      </c>
      <c r="G61" s="7"/>
      <c r="H61" s="20">
        <f t="shared" si="1"/>
        <v>384</v>
      </c>
    </row>
    <row r="62" spans="1:8" ht="12.75">
      <c r="A62" s="25" t="s">
        <v>145</v>
      </c>
      <c r="B62" s="7"/>
      <c r="C62" s="7"/>
      <c r="D62" s="7">
        <v>227</v>
      </c>
      <c r="E62" s="7"/>
      <c r="F62" s="7">
        <v>36</v>
      </c>
      <c r="G62" s="7">
        <v>102</v>
      </c>
      <c r="H62" s="20">
        <f t="shared" si="1"/>
        <v>365</v>
      </c>
    </row>
    <row r="63" spans="1:8" ht="12.75">
      <c r="A63" s="4" t="s">
        <v>38</v>
      </c>
      <c r="B63" s="7"/>
      <c r="C63" s="7"/>
      <c r="D63" s="7">
        <v>23</v>
      </c>
      <c r="E63" s="7"/>
      <c r="F63" s="7">
        <v>176</v>
      </c>
      <c r="G63" s="7">
        <v>80</v>
      </c>
      <c r="H63" s="20">
        <f t="shared" si="1"/>
        <v>279</v>
      </c>
    </row>
    <row r="64" spans="1:8" ht="12.75">
      <c r="A64" s="4"/>
      <c r="B64" s="7"/>
      <c r="C64" s="7"/>
      <c r="D64" s="7"/>
      <c r="E64" s="7"/>
      <c r="F64" s="7"/>
      <c r="G64" s="7"/>
      <c r="H64" s="7"/>
    </row>
    <row r="65" spans="1:8" ht="12.75">
      <c r="A65" s="4"/>
      <c r="B65" s="18"/>
      <c r="C65" s="18"/>
      <c r="D65" s="18"/>
      <c r="E65" s="18"/>
      <c r="F65" s="18"/>
      <c r="G65" s="18"/>
      <c r="H65" s="18"/>
    </row>
    <row r="66" spans="2:8" ht="12.75">
      <c r="B66" s="18"/>
      <c r="C66" s="18"/>
      <c r="D66" s="18"/>
      <c r="E66" s="18"/>
      <c r="F66" s="18"/>
      <c r="G66" s="18"/>
      <c r="H66" s="18"/>
    </row>
    <row r="67" spans="2:8" ht="12.75">
      <c r="B67" s="18"/>
      <c r="C67" s="18"/>
      <c r="D67" s="18"/>
      <c r="E67" s="18"/>
      <c r="F67" s="18"/>
      <c r="G67" s="18"/>
      <c r="H67" s="18"/>
    </row>
    <row r="68" spans="2:8" ht="12.75">
      <c r="B68" s="18"/>
      <c r="C68" s="18"/>
      <c r="D68" s="18"/>
      <c r="E68" s="18"/>
      <c r="F68" s="18"/>
      <c r="G68" s="18"/>
      <c r="H68" s="18"/>
    </row>
    <row r="69" spans="2:8" ht="12.75">
      <c r="B69" s="18"/>
      <c r="C69" s="18"/>
      <c r="D69" s="18"/>
      <c r="E69" s="18"/>
      <c r="F69" s="18"/>
      <c r="G69" s="18"/>
      <c r="H69" s="18"/>
    </row>
    <row r="70" spans="2:8" ht="12.75">
      <c r="B70" s="18"/>
      <c r="C70" s="18"/>
      <c r="D70" s="18"/>
      <c r="E70" s="18"/>
      <c r="F70" s="18"/>
      <c r="G70" s="18"/>
      <c r="H70" s="18"/>
    </row>
  </sheetData>
  <sheetProtection/>
  <printOptions/>
  <pageMargins left="0.75" right="0.75" top="0.64" bottom="0.62" header="0.5" footer="0.5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2015-02-16T11:48:11Z</cp:lastPrinted>
  <dcterms:created xsi:type="dcterms:W3CDTF">2012-05-10T16:02:20Z</dcterms:created>
  <dcterms:modified xsi:type="dcterms:W3CDTF">2015-03-02T23:52:26Z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-1297767793</vt:i4>
  </property>
  <property fmtid="{D5CDD505-2E9C-101B-9397-08002B2CF9AE}" pid="3" name="_EmailSubject">
    <vt:lpwstr>Cheshire RR files</vt:lpwstr>
  </property>
  <property fmtid="{D5CDD505-2E9C-101B-9397-08002B2CF9AE}" pid="4" name="_AuthorEmail">
    <vt:lpwstr>ann@sunnyfield.co.uk</vt:lpwstr>
  </property>
  <property fmtid="{D5CDD505-2E9C-101B-9397-08002B2CF9AE}" pid="5" name="_AuthorEmailDisplayName">
    <vt:lpwstr>Ann Driscoll</vt:lpwstr>
  </property>
  <property fmtid="{D5CDD505-2E9C-101B-9397-08002B2CF9AE}" pid="6" name="_ReviewingToolsShownOnce">
    <vt:lpwstr/>
  </property>
</Properties>
</file>